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drawings/charts/chart2.xml" ContentType="application/vnd.openxmlformats-officedocument.drawingml.char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e2ad1441437d4ef0" /></Relationships>
</file>

<file path=xl/workbook.xml><?xml version="1.0" encoding="utf-8"?>
<x:workbook xmlns:x="http://schemas.openxmlformats.org/spreadsheetml/2006/main">
  <x:sheets>
    <x:sheet xmlns:r="http://schemas.openxmlformats.org/officeDocument/2006/relationships" name="Assumptions" sheetId="1" r:id="Rac37fbf35bdd47ae"/>
    <x:sheet xmlns:r="http://schemas.openxmlformats.org/officeDocument/2006/relationships" name="Source Inputs" sheetId="2" r:id="R70bf07ad4ad442b5"/>
    <x:sheet xmlns:r="http://schemas.openxmlformats.org/officeDocument/2006/relationships" name="Equity Financing" sheetId="3" r:id="Rb8932961bee64ad8"/>
    <x:sheet xmlns:r="http://schemas.openxmlformats.org/officeDocument/2006/relationships" name="Parent Subsidy" sheetId="4" r:id="Rc8d02d41552d4683"/>
    <x:sheet xmlns:r="http://schemas.openxmlformats.org/officeDocument/2006/relationships" name="Physical Assets" sheetId="5" r:id="R368b595316d74feb"/>
    <x:sheet xmlns:r="http://schemas.openxmlformats.org/officeDocument/2006/relationships" name="Capital Intensity" sheetId="6" r:id="Re6a77f540ade419d"/>
    <x:sheet xmlns:r="http://schemas.openxmlformats.org/officeDocument/2006/relationships" name="Utilization" sheetId="7" r:id="R54a42d33f1ff4817"/>
    <x:sheet xmlns:r="http://schemas.openxmlformats.org/officeDocument/2006/relationships" name="Debt" sheetId="8" r:id="Ra301a687c69b4a24"/>
    <x:sheet xmlns:r="http://schemas.openxmlformats.org/officeDocument/2006/relationships" name="Leases" sheetId="9" r:id="R76dc58b5612942e7"/>
    <x:sheet xmlns:r="http://schemas.openxmlformats.org/officeDocument/2006/relationships" name="Customer Financing" sheetId="10" r:id="Rbdb5b2c696c94d6b"/>
    <x:sheet xmlns:r="http://schemas.openxmlformats.org/officeDocument/2006/relationships" name="Supplier Financing" sheetId="11" r:id="R9249781d57ca4ca8"/>
    <x:sheet xmlns:r="http://schemas.openxmlformats.org/officeDocument/2006/relationships" name="Government Support" sheetId="12" r:id="Re0d64eef68cc4b71"/>
    <x:sheet xmlns:r="http://schemas.openxmlformats.org/officeDocument/2006/relationships" name="Residual Value" sheetId="13" r:id="R0c21d4cbe1d54281"/>
    <x:sheet xmlns:r="http://schemas.openxmlformats.org/officeDocument/2006/relationships" name="Debt Service" sheetId="14" r:id="R7dbea82646a44a5f"/>
    <x:sheet xmlns:r="http://schemas.openxmlformats.org/officeDocument/2006/relationships" name="Downside Scenarios" sheetId="15" r:id="R94220e2641564cc9"/>
    <x:sheet xmlns:r="http://schemas.openxmlformats.org/officeDocument/2006/relationships" name="Loss Waterfall" sheetId="16" r:id="R211da6c6921240b5"/>
    <x:sheet xmlns:r="http://schemas.openxmlformats.org/officeDocument/2006/relationships" name="Financing Lineage" sheetId="17" r:id="R920afef500324bb7"/>
    <x:sheet xmlns:r="http://schemas.openxmlformats.org/officeDocument/2006/relationships" name="Dashboard" sheetId="18" r:id="R4525bda2d7c64361"/>
    <x:sheet xmlns:r="http://schemas.openxmlformats.org/officeDocument/2006/relationships" name="Comparative Table" sheetId="19" r:id="Rc305d4c2026148f1"/>
    <x:sheet xmlns:r="http://schemas.openxmlformats.org/officeDocument/2006/relationships" name="Asset-Light Scorecard" sheetId="20" r:id="R33fc2de6f3704785"/>
    <x:sheet xmlns:r="http://schemas.openxmlformats.org/officeDocument/2006/relationships" name="Financing Toolkit" sheetId="21" r:id="Re8a06c4ef9944787"/>
  </x:sheets>
</x:workbook>
</file>

<file path=xl/sharedStrings.xml><?xml version="1.0" encoding="utf-8"?>
<x:sst xmlns:x="http://schemas.openxmlformats.org/spreadsheetml/2006/main"/>
</file>

<file path=xl/styles.xml><?xml version="1.0" encoding="utf-8"?>
<x:styleSheet xmlns:x="http://schemas.openxmlformats.org/spreadsheetml/2006/main">
  <x:numFmts count="8">
    <x:numFmt numFmtId="200" formatCode="$#,##0.0;[Red]($#,##0.0);-"/>
    <x:numFmt numFmtId="201" formatCode="0.0%;[Red](0.0%);-"/>
    <x:numFmt numFmtId="202" formatCode="#,##0;[Red](#,##0);-"/>
    <x:numFmt numFmtId="203" formatCode="$0.00;[Red]($0.00);-"/>
    <x:numFmt numFmtId="204" formatCode="0.00"/>
    <x:numFmt numFmtId="205" formatCode="$#,##0;[Red]($#,##0);-"/>
    <x:numFmt numFmtId="206" formatCode="0.00x;[Red](0.00x);-"/>
    <x:numFmt numFmtId="207" formatCode="#,##0.0;[Red](#,##0.0);-"/>
  </x:numFmts>
  <x:fonts count="13">
    <x:font>
      <x:sz val="11"/>
      <x:name val="Carlito"/>
    </x:font>
    <x:font>
      <x:b/>
      <x:sz val="16"/>
      <x:color rgb="FFFFFFFF"/>
      <x:name val="Carlito"/>
    </x:font>
    <x:font>
      <x:i/>
      <x:sz val="10"/>
      <x:color rgb="FF344054"/>
      <x:name val="Carlito"/>
    </x:font>
    <x:font>
      <x:b/>
      <x:sz val="11"/>
      <x:color rgb="FFFFFFFF"/>
      <x:name val="Carlito"/>
    </x:font>
    <x:font>
      <x:sz val="11"/>
      <x:color rgb="FF0000FF"/>
      <x:name val="Carlito"/>
    </x:font>
    <x:font>
      <x:sz val="11"/>
      <x:color rgb="FF008000"/>
      <x:name val="Carlito"/>
    </x:font>
    <x:font>
      <x:i/>
      <x:sz val="11"/>
      <x:color rgb="FF344054"/>
      <x:name val="Carlito"/>
    </x:font>
    <x:font>
      <x:b/>
      <x:sz val="11"/>
      <x:color rgb="FF000000"/>
      <x:name val="Carlito"/>
    </x:font>
    <x:font>
      <x:b/>
      <x:sz val="11"/>
      <x:name val="Carlito"/>
    </x:font>
    <x:font>
      <x:b/>
      <x:sz val="11"/>
      <x:color rgb="FF008000"/>
      <x:name val="Carlito"/>
    </x:font>
    <x:font>
      <x:b/>
      <x:sz val="12"/>
      <x:color rgb="FF0B2A46"/>
      <x:name val="Carlito"/>
    </x:font>
    <x:font>
      <x:sz val="11"/>
      <x:color rgb="FF344054"/>
      <x:name val="Carlito"/>
    </x:font>
    <x:font>
      <x:b/>
      <x:sz val="11"/>
      <x:color rgb="FF0B2A46"/>
      <x:name val="Carlito"/>
    </x:font>
  </x:fonts>
  <x:fills count="9">
    <x:fill>
      <x:patternFill patternType="none"/>
    </x:fill>
    <x:fill>
      <x:patternFill patternType="gray125"/>
    </x:fill>
    <x:fill>
      <x:patternFill patternType="solid">
        <x:fgColor rgb="FF0B2A46"/>
      </x:patternFill>
    </x:fill>
    <x:fill>
      <x:patternFill patternType="solid">
        <x:fgColor rgb="FFDCEAF2"/>
      </x:patternFill>
    </x:fill>
    <x:fill>
      <x:patternFill patternType="solid">
        <x:fgColor rgb="FFFFF2CC"/>
      </x:patternFill>
    </x:fill>
    <x:fill>
      <x:patternFill patternType="solid">
        <x:fgColor rgb="FF2F6F7E"/>
      </x:patternFill>
    </x:fill>
    <x:fill>
      <x:patternFill patternType="solid">
        <x:fgColor rgb="FFEEF1F4"/>
      </x:patternFill>
    </x:fill>
    <x:fill>
      <x:patternFill patternType="solid">
        <x:fgColor rgb="FFFFFFFF"/>
      </x:patternFill>
    </x:fill>
    <x:fill>
      <x:patternFill patternType="solid">
        <x:fgColor rgb="FFE2F0D9"/>
      </x:patternFill>
    </x:fill>
  </x:fills>
  <x:borders count="2">
    <x:border/>
    <x:border/>
  </x:borders>
  <x:cellStyleXfs count="1">
    <x:xf numFmtId="0" fontId="0" fillId="0" borderId="0"/>
  </x:cellStyleXfs>
  <x:cellXfs count="184">
    <x:xf numFmtId="0" fontId="0" fillId="0" borderId="0" xfId="0"/>
    <x:xf numFmtId="0" fontId="0" fillId="0" borderId="1" xfId="0" applyNumberFormat="1" applyFont="1" applyFill="1" applyBorder="1"/>
    <x:xf numFmtId="0" fontId="0" fillId="2" borderId="0" xfId="0" applyNumberFormat="1" applyFont="1" applyFill="1" applyBorder="1"/>
    <x:xf numFmtId="0" fontId="1" fillId="2" borderId="0" xfId="0" applyNumberFormat="1" applyFont="1" applyFill="1" applyBorder="1"/>
    <x:xf numFmtId="0" fontId="1" fillId="2" borderId="0" xfId="0" applyNumberFormat="1" applyFont="1" applyFill="1" applyBorder="1" applyAlignment="1">
      <x:alignment horizontal="left"/>
    </x:xf>
    <x:xf numFmtId="0" fontId="1" fillId="2" borderId="0" xfId="0" applyNumberFormat="1" applyFont="1" applyFill="1" applyBorder="1" applyAlignment="1">
      <x:alignment horizontal="left" vertical="center"/>
    </x:xf>
    <x:xf numFmtId="0" fontId="0" fillId="2" borderId="1" xfId="0" applyNumberFormat="1" applyFont="1" applyFill="1" applyBorder="1"/>
    <x:xf numFmtId="0" fontId="1" fillId="2" borderId="1" xfId="0" applyNumberFormat="1" applyFont="1" applyFill="1" applyBorder="1"/>
    <x:xf numFmtId="0" fontId="1" fillId="2" borderId="1" xfId="0" applyNumberFormat="1" applyFont="1" applyFill="1" applyBorder="1" applyAlignment="1">
      <x:alignment horizontal="left"/>
    </x:xf>
    <x:xf numFmtId="0" fontId="1" fillId="2" borderId="1" xfId="0" applyNumberFormat="1" applyFont="1" applyFill="1" applyBorder="1" applyAlignment="1">
      <x:alignment horizontal="left" vertical="center"/>
    </x:xf>
    <x:xf numFmtId="0" fontId="0" fillId="3" borderId="0" xfId="0" applyNumberFormat="1" applyFont="1" applyFill="1" applyBorder="1"/>
    <x:xf numFmtId="0" fontId="2" fillId="3" borderId="0" xfId="0" applyNumberFormat="1" applyFont="1" applyFill="1" applyBorder="1"/>
    <x:xf numFmtId="0" fontId="2" fillId="3" borderId="0" xfId="0" applyNumberFormat="1" applyFont="1" applyFill="1" applyBorder="1" applyAlignment="1">
      <x:alignment wrapText="1"/>
    </x:xf>
    <x:xf numFmtId="0" fontId="2" fillId="3" borderId="0" xfId="0" applyNumberFormat="1" applyFont="1" applyFill="1" applyBorder="1" applyAlignment="1">
      <x:alignment vertical="center" wrapText="1"/>
    </x:xf>
    <x:xf numFmtId="0" fontId="0" fillId="3" borderId="1" xfId="0" applyNumberFormat="1" applyFont="1" applyFill="1" applyBorder="1"/>
    <x:xf numFmtId="0" fontId="2" fillId="3" borderId="1" xfId="0" applyNumberFormat="1" applyFont="1" applyFill="1" applyBorder="1"/>
    <x:xf numFmtId="0" fontId="2" fillId="3" borderId="1" xfId="0" applyNumberFormat="1" applyFont="1" applyFill="1" applyBorder="1" applyAlignment="1">
      <x:alignment wrapText="1"/>
    </x:xf>
    <x:xf numFmtId="0" fontId="2" fillId="3" borderId="1" xfId="0" applyNumberFormat="1" applyFont="1" applyFill="1" applyBorder="1" applyAlignment="1">
      <x:alignment vertical="center" wrapText="1"/>
    </x:xf>
    <x:xf numFmtId="0" fontId="3" fillId="2" borderId="0" xfId="0" applyNumberFormat="1" applyFont="1" applyFill="1" applyBorder="1"/>
    <x:xf numFmtId="0" fontId="3" fillId="2" borderId="0" xfId="0" applyNumberFormat="1" applyFont="1" applyFill="1" applyBorder="1" applyAlignment="1">
      <x:alignment wrapText="1"/>
    </x:xf>
    <x:xf numFmtId="0" fontId="3" fillId="2" borderId="0" xfId="0" applyNumberFormat="1" applyFont="1" applyFill="1" applyBorder="1" applyAlignment="1">
      <x:alignment horizontal="center" wrapText="1"/>
    </x:xf>
    <x:xf numFmtId="0" fontId="3" fillId="2" borderId="0" xfId="0" applyNumberFormat="1" applyFont="1" applyFill="1" applyBorder="1" applyAlignment="1">
      <x:alignment horizontal="center" vertical="center" wrapText="1"/>
    </x:xf>
    <x:xf numFmtId="0" fontId="3" fillId="2" borderId="1" xfId="0" applyNumberFormat="1" applyFont="1" applyFill="1" applyBorder="1"/>
    <x:xf numFmtId="0" fontId="3" fillId="2" borderId="1" xfId="0" applyNumberFormat="1" applyFont="1" applyFill="1" applyBorder="1" applyAlignment="1">
      <x:alignment wrapText="1"/>
    </x:xf>
    <x:xf numFmtId="0" fontId="3" fillId="2" borderId="1" xfId="0" applyNumberFormat="1" applyFont="1" applyFill="1" applyBorder="1" applyAlignment="1">
      <x:alignment horizontal="center" wrapText="1"/>
    </x:xf>
    <x:xf numFmtId="0" fontId="3" fillId="2" borderId="1" xfId="0" applyNumberFormat="1" applyFont="1" applyFill="1" applyBorder="1" applyAlignment="1">
      <x:alignment horizontal="center" vertical="center" wrapText="1"/>
    </x:xf>
    <x:xf numFmtId="0" fontId="0" fillId="0" borderId="0" xfId="0" applyNumberFormat="1" applyFont="1" applyFill="1" applyBorder="1" applyAlignment="1">
      <x:alignment wrapText="1"/>
    </x:xf>
    <x:xf numFmtId="0" fontId="0" fillId="0" borderId="1" xfId="0" applyNumberFormat="1" applyFont="1" applyFill="1" applyBorder="1" applyAlignment="1">
      <x:alignment wrapText="1"/>
    </x:xf>
    <x:xf numFmtId="0" fontId="0" fillId="0" borderId="0" xfId="0" applyNumberFormat="1" applyFont="1" applyFill="1" applyBorder="1" applyAlignment="1">
      <x:alignment vertical="top" wrapText="1"/>
    </x:xf>
    <x:xf numFmtId="0" fontId="0" fillId="0" borderId="1" xfId="0" applyNumberFormat="1" applyFont="1" applyFill="1" applyBorder="1" applyAlignment="1">
      <x:alignment vertical="top" wrapText="1"/>
    </x:xf>
    <x:xf numFmtId="0" fontId="4" fillId="0" borderId="0" xfId="0" applyNumberFormat="1" applyFont="1" applyFill="1" applyBorder="1" applyAlignment="1">
      <x:alignment vertical="top" wrapText="1"/>
    </x:xf>
    <x:xf numFmtId="0" fontId="4" fillId="0" borderId="1" xfId="0" applyNumberFormat="1" applyFont="1" applyFill="1" applyBorder="1" applyAlignment="1">
      <x:alignment vertical="top" wrapText="1"/>
    </x:xf>
    <x:xf numFmtId="0" fontId="4" fillId="4" borderId="0" xfId="0" applyNumberFormat="1" applyFont="1" applyFill="1" applyBorder="1" applyAlignment="1">
      <x:alignment vertical="top" wrapText="1"/>
    </x:xf>
    <x:xf numFmtId="0" fontId="4" fillId="4" borderId="1" xfId="0" applyNumberFormat="1" applyFont="1" applyFill="1" applyBorder="1" applyAlignment="1">
      <x:alignment vertical="top" wrapText="1"/>
    </x:xf>
    <x:xf numFmtId="200" fontId="4" fillId="4" borderId="0" xfId="0" applyNumberFormat="1" applyFont="1" applyFill="1" applyBorder="1" applyAlignment="1">
      <x:alignment vertical="top" wrapText="1"/>
    </x:xf>
    <x:xf numFmtId="200" fontId="4" fillId="4" borderId="1" xfId="0" applyNumberFormat="1" applyFont="1" applyFill="1" applyBorder="1" applyAlignment="1">
      <x:alignment vertical="top" wrapText="1"/>
    </x:xf>
    <x:xf numFmtId="201" fontId="4" fillId="4" borderId="0" xfId="0" applyNumberFormat="1" applyFont="1" applyFill="1" applyBorder="1" applyAlignment="1">
      <x:alignment vertical="top" wrapText="1"/>
    </x:xf>
    <x:xf numFmtId="201" fontId="4" fillId="4" borderId="1" xfId="0" applyNumberFormat="1" applyFont="1" applyFill="1" applyBorder="1" applyAlignment="1">
      <x:alignment vertical="top" wrapText="1"/>
    </x:xf>
    <x:xf numFmtId="202" fontId="4" fillId="4" borderId="0" xfId="0" applyNumberFormat="1" applyFont="1" applyFill="1" applyBorder="1" applyAlignment="1">
      <x:alignment vertical="top" wrapText="1"/>
    </x:xf>
    <x:xf numFmtId="202" fontId="4" fillId="4" borderId="1" xfId="0" applyNumberFormat="1" applyFont="1" applyFill="1" applyBorder="1" applyAlignment="1">
      <x:alignment vertical="top" wrapText="1"/>
    </x:xf>
    <x:xf numFmtId="203" fontId="4" fillId="4" borderId="0" xfId="0" applyNumberFormat="1" applyFont="1" applyFill="1" applyBorder="1" applyAlignment="1">
      <x:alignment vertical="top" wrapText="1"/>
    </x:xf>
    <x:xf numFmtId="203" fontId="4" fillId="4" borderId="1" xfId="0" applyNumberFormat="1" applyFont="1" applyFill="1" applyBorder="1" applyAlignment="1">
      <x:alignment vertical="top" wrapText="1"/>
    </x:xf>
    <x:xf numFmtId="204" fontId="4" fillId="4" borderId="0" xfId="0" applyNumberFormat="1" applyFont="1" applyFill="1" applyBorder="1" applyAlignment="1">
      <x:alignment vertical="top" wrapText="1"/>
    </x:xf>
    <x:xf numFmtId="204" fontId="4" fillId="4" borderId="1" xfId="0" applyNumberFormat="1" applyFont="1" applyFill="1" applyBorder="1" applyAlignment="1">
      <x:alignment vertical="top" wrapText="1"/>
    </x:xf>
    <x:xf numFmtId="205" fontId="4" fillId="4" borderId="0" xfId="0" applyNumberFormat="1" applyFont="1" applyFill="1" applyBorder="1" applyAlignment="1">
      <x:alignment vertical="top" wrapText="1"/>
    </x:xf>
    <x:xf numFmtId="205" fontId="4" fillId="4" borderId="1" xfId="0" applyNumberFormat="1" applyFont="1" applyFill="1" applyBorder="1" applyAlignment="1">
      <x:alignment vertical="top" wrapText="1"/>
    </x:xf>
    <x:xf numFmtId="0" fontId="5" fillId="0" borderId="0" xfId="0" applyNumberFormat="1" applyFont="1" applyFill="1" applyBorder="1" applyAlignment="1">
      <x:alignment vertical="top" wrapText="1"/>
    </x:xf>
    <x:xf numFmtId="0" fontId="5" fillId="0" borderId="1" xfId="0" applyNumberFormat="1" applyFont="1" applyFill="1" applyBorder="1" applyAlignment="1">
      <x:alignment vertical="top" wrapText="1"/>
    </x:xf>
    <x:xf numFmtId="0" fontId="0" fillId="5" borderId="0" xfId="0" applyNumberFormat="1" applyFont="1" applyFill="1" applyBorder="1"/>
    <x:xf numFmtId="0" fontId="3" fillId="5" borderId="0" xfId="0" applyNumberFormat="1" applyFont="1" applyFill="1" applyBorder="1"/>
    <x:xf numFmtId="0" fontId="3" fillId="5" borderId="0" xfId="0" applyNumberFormat="1" applyFont="1" applyFill="1" applyBorder="1" applyAlignment="1">
      <x:alignment horizontal="left"/>
    </x:xf>
    <x:xf numFmtId="0" fontId="3" fillId="5" borderId="0" xfId="0" applyNumberFormat="1" applyFont="1" applyFill="1" applyBorder="1" applyAlignment="1">
      <x:alignment horizontal="left" vertical="center"/>
    </x:xf>
    <x:xf numFmtId="0" fontId="0" fillId="5" borderId="1" xfId="0" applyNumberFormat="1" applyFont="1" applyFill="1" applyBorder="1"/>
    <x:xf numFmtId="0" fontId="3" fillId="5" borderId="1" xfId="0" applyNumberFormat="1" applyFont="1" applyFill="1" applyBorder="1"/>
    <x:xf numFmtId="0" fontId="3" fillId="5" borderId="1" xfId="0" applyNumberFormat="1" applyFont="1" applyFill="1" applyBorder="1" applyAlignment="1">
      <x:alignment horizontal="left"/>
    </x:xf>
    <x:xf numFmtId="0" fontId="3" fillId="5" borderId="1" xfId="0" applyNumberFormat="1" applyFont="1" applyFill="1" applyBorder="1" applyAlignment="1">
      <x:alignment horizontal="left" vertical="center"/>
    </x:xf>
    <x:xf numFmtId="0" fontId="6" fillId="3" borderId="0" xfId="0" applyNumberFormat="1" applyFont="1" applyFill="1" applyBorder="1"/>
    <x:xf numFmtId="0" fontId="6" fillId="3" borderId="0" xfId="0" applyNumberFormat="1" applyFont="1" applyFill="1" applyBorder="1" applyAlignment="1">
      <x:alignment wrapText="1"/>
    </x:xf>
    <x:xf numFmtId="0" fontId="6" fillId="3" borderId="1" xfId="0" applyNumberFormat="1" applyFont="1" applyFill="1" applyBorder="1"/>
    <x:xf numFmtId="0" fontId="6" fillId="3" borderId="1" xfId="0" applyNumberFormat="1" applyFont="1" applyFill="1" applyBorder="1" applyAlignment="1">
      <x:alignment wrapText="1"/>
    </x:xf>
    <x:xf numFmtId="200" fontId="0" fillId="0" borderId="0" xfId="0" applyNumberFormat="1" applyFont="1" applyFill="1" applyBorder="1"/>
    <x:xf numFmtId="200" fontId="0" fillId="0" borderId="1" xfId="0" applyNumberFormat="1" applyFont="1" applyFill="1" applyBorder="1"/>
    <x:xf numFmtId="201" fontId="0" fillId="0" borderId="0" xfId="0" applyNumberFormat="1" applyFont="1" applyFill="1" applyBorder="1"/>
    <x:xf numFmtId="201" fontId="0" fillId="0" borderId="1" xfId="0" applyNumberFormat="1" applyFont="1" applyFill="1" applyBorder="1"/>
    <x:xf numFmtId="200" fontId="5" fillId="0" borderId="0" xfId="0" applyNumberFormat="1" applyFont="1" applyFill="1" applyBorder="1"/>
    <x:xf numFmtId="200" fontId="5" fillId="0" borderId="1" xfId="0" applyNumberFormat="1" applyFont="1" applyFill="1" applyBorder="1"/>
    <x:xf numFmtId="201" fontId="5" fillId="0" borderId="0" xfId="0" applyNumberFormat="1" applyFont="1" applyFill="1" applyBorder="1"/>
    <x:xf numFmtId="201" fontId="5" fillId="0" borderId="1" xfId="0" applyNumberFormat="1" applyFont="1" applyFill="1" applyBorder="1"/>
    <x:xf numFmtId="0" fontId="0" fillId="6" borderId="0" xfId="0" applyNumberFormat="1" applyFont="1" applyFill="1" applyBorder="1"/>
    <x:xf numFmtId="200" fontId="5" fillId="6" borderId="0" xfId="0" applyNumberFormat="1" applyFont="1" applyFill="1" applyBorder="1"/>
    <x:xf numFmtId="0" fontId="7" fillId="6" borderId="0" xfId="0" applyNumberFormat="1" applyFont="1" applyFill="1" applyBorder="1"/>
    <x:xf numFmtId="200" fontId="7" fillId="6" borderId="0" xfId="0" applyNumberFormat="1" applyFont="1" applyFill="1" applyBorder="1"/>
    <x:xf numFmtId="0" fontId="0" fillId="6" borderId="1" xfId="0" applyNumberFormat="1" applyFont="1" applyFill="1" applyBorder="1"/>
    <x:xf numFmtId="200" fontId="5" fillId="6" borderId="1" xfId="0" applyNumberFormat="1" applyFont="1" applyFill="1" applyBorder="1"/>
    <x:xf numFmtId="0" fontId="7" fillId="6" borderId="1" xfId="0" applyNumberFormat="1" applyFont="1" applyFill="1" applyBorder="1"/>
    <x:xf numFmtId="200" fontId="7" fillId="6" borderId="1" xfId="0" applyNumberFormat="1" applyFont="1" applyFill="1" applyBorder="1"/>
    <x:xf numFmtId="200" fontId="5" fillId="0" borderId="0" xfId="0" applyNumberFormat="1" applyFont="1" applyFill="1" applyBorder="1" applyAlignment="1">
      <x:alignment wrapText="1"/>
    </x:xf>
    <x:xf numFmtId="200" fontId="5" fillId="0" borderId="1" xfId="0" applyNumberFormat="1" applyFont="1" applyFill="1" applyBorder="1" applyAlignment="1">
      <x:alignment wrapText="1"/>
    </x:xf>
    <x:xf numFmtId="200" fontId="5" fillId="0" borderId="0" xfId="0" applyNumberFormat="1" applyFont="1" applyFill="1" applyBorder="1" applyAlignment="1">
      <x:alignment vertical="top" wrapText="1"/>
    </x:xf>
    <x:xf numFmtId="200" fontId="5" fillId="0" borderId="1" xfId="0" applyNumberFormat="1" applyFont="1" applyFill="1" applyBorder="1" applyAlignment="1">
      <x:alignment vertical="top" wrapText="1"/>
    </x:xf>
    <x:xf numFmtId="0" fontId="8" fillId="6" borderId="0" xfId="0" applyNumberFormat="1" applyFont="1" applyFill="1" applyBorder="1"/>
    <x:xf numFmtId="0" fontId="8" fillId="6" borderId="1" xfId="0" applyNumberFormat="1" applyFont="1" applyFill="1" applyBorder="1"/>
    <x:xf numFmtId="200" fontId="8" fillId="6" borderId="0" xfId="0" applyNumberFormat="1" applyFont="1" applyFill="1" applyBorder="1"/>
    <x:xf numFmtId="200" fontId="8" fillId="6" borderId="1" xfId="0" applyNumberFormat="1" applyFont="1" applyFill="1" applyBorder="1"/>
    <x:xf numFmtId="200" fontId="9" fillId="6" borderId="0" xfId="0" applyNumberFormat="1" applyFont="1" applyFill="1" applyBorder="1"/>
    <x:xf numFmtId="200" fontId="9" fillId="6" borderId="1" xfId="0" applyNumberFormat="1" applyFont="1" applyFill="1" applyBorder="1"/>
    <x:xf numFmtId="0" fontId="8" fillId="6" borderId="0" xfId="0" applyNumberFormat="1" applyFont="1" applyFill="1" applyBorder="1" applyAlignment="1">
      <x:alignment wrapText="1"/>
    </x:xf>
    <x:xf numFmtId="200" fontId="9" fillId="6" borderId="0" xfId="0" applyNumberFormat="1" applyFont="1" applyFill="1" applyBorder="1" applyAlignment="1">
      <x:alignment wrapText="1"/>
    </x:xf>
    <x:xf numFmtId="0" fontId="8" fillId="6" borderId="1" xfId="0" applyNumberFormat="1" applyFont="1" applyFill="1" applyBorder="1" applyAlignment="1">
      <x:alignment wrapText="1"/>
    </x:xf>
    <x:xf numFmtId="200" fontId="9" fillId="6" borderId="1" xfId="0" applyNumberFormat="1" applyFont="1" applyFill="1" applyBorder="1" applyAlignment="1">
      <x:alignment wrapText="1"/>
    </x:xf>
    <x:xf numFmtId="0" fontId="8" fillId="6" borderId="0" xfId="0" applyNumberFormat="1" applyFont="1" applyFill="1" applyBorder="1" applyAlignment="1">
      <x:alignment vertical="top" wrapText="1"/>
    </x:xf>
    <x:xf numFmtId="200" fontId="9" fillId="6" borderId="0" xfId="0" applyNumberFormat="1" applyFont="1" applyFill="1" applyBorder="1" applyAlignment="1">
      <x:alignment vertical="top" wrapText="1"/>
    </x:xf>
    <x:xf numFmtId="0" fontId="8" fillId="6" borderId="1" xfId="0" applyNumberFormat="1" applyFont="1" applyFill="1" applyBorder="1" applyAlignment="1">
      <x:alignment vertical="top" wrapText="1"/>
    </x:xf>
    <x:xf numFmtId="200" fontId="9" fillId="6" borderId="1" xfId="0" applyNumberFormat="1" applyFont="1" applyFill="1" applyBorder="1" applyAlignment="1">
      <x:alignment vertical="top" wrapText="1"/>
    </x:xf>
    <x:xf numFmtId="202" fontId="0" fillId="0" borderId="0" xfId="0" applyNumberFormat="1" applyFont="1" applyFill="1" applyBorder="1"/>
    <x:xf numFmtId="202" fontId="0" fillId="0" borderId="1" xfId="0" applyNumberFormat="1" applyFont="1" applyFill="1" applyBorder="1"/>
    <x:xf numFmtId="205" fontId="0" fillId="0" borderId="0" xfId="0" applyNumberFormat="1" applyFont="1" applyFill="1" applyBorder="1"/>
    <x:xf numFmtId="205" fontId="0" fillId="0" borderId="1" xfId="0" applyNumberFormat="1" applyFont="1" applyFill="1" applyBorder="1"/>
    <x:xf numFmtId="206" fontId="0" fillId="0" borderId="0" xfId="0" applyNumberFormat="1" applyFont="1" applyFill="1" applyBorder="1"/>
    <x:xf numFmtId="206" fontId="0" fillId="0" borderId="1" xfId="0" applyNumberFormat="1" applyFont="1" applyFill="1" applyBorder="1"/>
    <x:xf numFmtId="202" fontId="5" fillId="0" borderId="0" xfId="0" applyNumberFormat="1" applyFont="1" applyFill="1" applyBorder="1"/>
    <x:xf numFmtId="206" fontId="5" fillId="0" borderId="0" xfId="0" applyNumberFormat="1" applyFont="1" applyFill="1" applyBorder="1"/>
    <x:xf numFmtId="205" fontId="5" fillId="0" borderId="0" xfId="0" applyNumberFormat="1" applyFont="1" applyFill="1" applyBorder="1"/>
    <x:xf numFmtId="202" fontId="5" fillId="0" borderId="1" xfId="0" applyNumberFormat="1" applyFont="1" applyFill="1" applyBorder="1"/>
    <x:xf numFmtId="206" fontId="5" fillId="0" borderId="1" xfId="0" applyNumberFormat="1" applyFont="1" applyFill="1" applyBorder="1"/>
    <x:xf numFmtId="205" fontId="5" fillId="0" borderId="1" xfId="0" applyNumberFormat="1" applyFont="1" applyFill="1" applyBorder="1"/>
    <x:xf numFmtId="202" fontId="5" fillId="0" borderId="0" xfId="0" applyNumberFormat="1" applyFont="1" applyFill="1" applyBorder="1" applyAlignment="1">
      <x:alignment wrapText="1"/>
    </x:xf>
    <x:xf numFmtId="206" fontId="5" fillId="0" borderId="0" xfId="0" applyNumberFormat="1" applyFont="1" applyFill="1" applyBorder="1" applyAlignment="1">
      <x:alignment wrapText="1"/>
    </x:xf>
    <x:xf numFmtId="205" fontId="5" fillId="0" borderId="0" xfId="0" applyNumberFormat="1" applyFont="1" applyFill="1" applyBorder="1" applyAlignment="1">
      <x:alignment wrapText="1"/>
    </x:xf>
    <x:xf numFmtId="201" fontId="5" fillId="0" borderId="0" xfId="0" applyNumberFormat="1" applyFont="1" applyFill="1" applyBorder="1" applyAlignment="1">
      <x:alignment wrapText="1"/>
    </x:xf>
    <x:xf numFmtId="202" fontId="5" fillId="0" borderId="1" xfId="0" applyNumberFormat="1" applyFont="1" applyFill="1" applyBorder="1" applyAlignment="1">
      <x:alignment wrapText="1"/>
    </x:xf>
    <x:xf numFmtId="206" fontId="5" fillId="0" borderId="1" xfId="0" applyNumberFormat="1" applyFont="1" applyFill="1" applyBorder="1" applyAlignment="1">
      <x:alignment wrapText="1"/>
    </x:xf>
    <x:xf numFmtId="205" fontId="5" fillId="0" borderId="1" xfId="0" applyNumberFormat="1" applyFont="1" applyFill="1" applyBorder="1" applyAlignment="1">
      <x:alignment wrapText="1"/>
    </x:xf>
    <x:xf numFmtId="201" fontId="5" fillId="0" borderId="1" xfId="0" applyNumberFormat="1" applyFont="1" applyFill="1" applyBorder="1" applyAlignment="1">
      <x:alignment wrapText="1"/>
    </x:xf>
    <x:xf numFmtId="202" fontId="5" fillId="0" borderId="0" xfId="0" applyNumberFormat="1" applyFont="1" applyFill="1" applyBorder="1" applyAlignment="1">
      <x:alignment vertical="top" wrapText="1"/>
    </x:xf>
    <x:xf numFmtId="206" fontId="5" fillId="0" borderId="0" xfId="0" applyNumberFormat="1" applyFont="1" applyFill="1" applyBorder="1" applyAlignment="1">
      <x:alignment vertical="top" wrapText="1"/>
    </x:xf>
    <x:xf numFmtId="205" fontId="5" fillId="0" borderId="0" xfId="0" applyNumberFormat="1" applyFont="1" applyFill="1" applyBorder="1" applyAlignment="1">
      <x:alignment vertical="top" wrapText="1"/>
    </x:xf>
    <x:xf numFmtId="201" fontId="5" fillId="0" borderId="0" xfId="0" applyNumberFormat="1" applyFont="1" applyFill="1" applyBorder="1" applyAlignment="1">
      <x:alignment vertical="top" wrapText="1"/>
    </x:xf>
    <x:xf numFmtId="202" fontId="5" fillId="0" borderId="1" xfId="0" applyNumberFormat="1" applyFont="1" applyFill="1" applyBorder="1" applyAlignment="1">
      <x:alignment vertical="top" wrapText="1"/>
    </x:xf>
    <x:xf numFmtId="206" fontId="5" fillId="0" borderId="1" xfId="0" applyNumberFormat="1" applyFont="1" applyFill="1" applyBorder="1" applyAlignment="1">
      <x:alignment vertical="top" wrapText="1"/>
    </x:xf>
    <x:xf numFmtId="205" fontId="5" fillId="0" borderId="1" xfId="0" applyNumberFormat="1" applyFont="1" applyFill="1" applyBorder="1" applyAlignment="1">
      <x:alignment vertical="top" wrapText="1"/>
    </x:xf>
    <x:xf numFmtId="201" fontId="5" fillId="0" borderId="1" xfId="0" applyNumberFormat="1" applyFont="1" applyFill="1" applyBorder="1" applyAlignment="1">
      <x:alignment vertical="top" wrapText="1"/>
    </x:xf>
    <x:xf numFmtId="207" fontId="0" fillId="0" borderId="0" xfId="0" applyNumberFormat="1" applyFont="1" applyFill="1" applyBorder="1"/>
    <x:xf numFmtId="207" fontId="0" fillId="0" borderId="1" xfId="0" applyNumberFormat="1" applyFont="1" applyFill="1" applyBorder="1"/>
    <x:xf numFmtId="203" fontId="0" fillId="0" borderId="0" xfId="0" applyNumberFormat="1" applyFont="1" applyFill="1" applyBorder="1"/>
    <x:xf numFmtId="203" fontId="0" fillId="0" borderId="1" xfId="0" applyNumberFormat="1" applyFont="1" applyFill="1" applyBorder="1"/>
    <x:xf numFmtId="207" fontId="5" fillId="0" borderId="0" xfId="0" applyNumberFormat="1" applyFont="1" applyFill="1" applyBorder="1"/>
    <x:xf numFmtId="203" fontId="5" fillId="0" borderId="0" xfId="0" applyNumberFormat="1" applyFont="1" applyFill="1" applyBorder="1"/>
    <x:xf numFmtId="207" fontId="5" fillId="0" borderId="1" xfId="0" applyNumberFormat="1" applyFont="1" applyFill="1" applyBorder="1"/>
    <x:xf numFmtId="203" fontId="5" fillId="0" borderId="1" xfId="0" applyNumberFormat="1" applyFont="1" applyFill="1" applyBorder="1"/>
    <x:xf numFmtId="207" fontId="5" fillId="0" borderId="0" xfId="0" applyNumberFormat="1" applyFont="1" applyFill="1" applyBorder="1" applyAlignment="1">
      <x:alignment wrapText="1"/>
    </x:xf>
    <x:xf numFmtId="203" fontId="5" fillId="0" borderId="0" xfId="0" applyNumberFormat="1" applyFont="1" applyFill="1" applyBorder="1" applyAlignment="1">
      <x:alignment wrapText="1"/>
    </x:xf>
    <x:xf numFmtId="207" fontId="5" fillId="0" borderId="1" xfId="0" applyNumberFormat="1" applyFont="1" applyFill="1" applyBorder="1" applyAlignment="1">
      <x:alignment wrapText="1"/>
    </x:xf>
    <x:xf numFmtId="203" fontId="5" fillId="0" borderId="1" xfId="0" applyNumberFormat="1" applyFont="1" applyFill="1" applyBorder="1" applyAlignment="1">
      <x:alignment wrapText="1"/>
    </x:xf>
    <x:xf numFmtId="207" fontId="5" fillId="0" borderId="0" xfId="0" applyNumberFormat="1" applyFont="1" applyFill="1" applyBorder="1" applyAlignment="1">
      <x:alignment vertical="top" wrapText="1"/>
    </x:xf>
    <x:xf numFmtId="203" fontId="5" fillId="0" borderId="0" xfId="0" applyNumberFormat="1" applyFont="1" applyFill="1" applyBorder="1" applyAlignment="1">
      <x:alignment vertical="top" wrapText="1"/>
    </x:xf>
    <x:xf numFmtId="207" fontId="5" fillId="0" borderId="1" xfId="0" applyNumberFormat="1" applyFont="1" applyFill="1" applyBorder="1" applyAlignment="1">
      <x:alignment vertical="top" wrapText="1"/>
    </x:xf>
    <x:xf numFmtId="203" fontId="5" fillId="0" borderId="1" xfId="0" applyNumberFormat="1" applyFont="1" applyFill="1" applyBorder="1" applyAlignment="1">
      <x:alignment vertical="top" wrapText="1"/>
    </x:xf>
    <x:xf numFmtId="0" fontId="3" fillId="5" borderId="0" xfId="0" applyNumberFormat="1" applyFont="1" applyFill="1" applyBorder="1" applyAlignment="1">
      <x:alignment horizontal="left" vertical="center" wrapText="1"/>
    </x:xf>
    <x:xf numFmtId="0" fontId="3" fillId="5" borderId="1" xfId="0" applyNumberFormat="1" applyFont="1" applyFill="1" applyBorder="1" applyAlignment="1">
      <x:alignment horizontal="left" vertical="center" wrapText="1"/>
    </x:xf>
    <x:xf numFmtId="0" fontId="3" fillId="5" borderId="0" xfId="0" applyNumberFormat="1" applyFont="1" applyFill="1" applyBorder="1" applyAlignment="1">
      <x:alignment horizontal="left" vertical="top" wrapText="1"/>
    </x:xf>
    <x:xf numFmtId="0" fontId="3" fillId="2" borderId="0" xfId="0" applyNumberFormat="1" applyFont="1" applyFill="1" applyBorder="1" applyAlignment="1">
      <x:alignment horizontal="center" vertical="top" wrapText="1"/>
    </x:xf>
    <x:xf numFmtId="0" fontId="3" fillId="5" borderId="1" xfId="0" applyNumberFormat="1" applyFont="1" applyFill="1" applyBorder="1" applyAlignment="1">
      <x:alignment horizontal="left" vertical="top" wrapText="1"/>
    </x:xf>
    <x:xf numFmtId="0" fontId="3" fillId="2" borderId="1" xfId="0" applyNumberFormat="1" applyFont="1" applyFill="1" applyBorder="1" applyAlignment="1">
      <x:alignment horizontal="center" vertical="top" wrapText="1"/>
    </x:xf>
    <x:xf numFmtId="200" fontId="0" fillId="0" borderId="0" xfId="0" applyNumberFormat="1" applyFont="1" applyFill="1" applyBorder="1" applyAlignment="1">
      <x:alignment wrapText="1"/>
    </x:xf>
    <x:xf numFmtId="200" fontId="0" fillId="0" borderId="1" xfId="0" applyNumberFormat="1" applyFont="1" applyFill="1" applyBorder="1" applyAlignment="1">
      <x:alignment wrapText="1"/>
    </x:xf>
    <x:xf numFmtId="200" fontId="0" fillId="0" borderId="0" xfId="0" applyNumberFormat="1" applyFont="1" applyFill="1" applyBorder="1" applyAlignment="1">
      <x:alignment vertical="top" wrapText="1"/>
    </x:xf>
    <x:xf numFmtId="200" fontId="0" fillId="0" borderId="1" xfId="0" applyNumberFormat="1" applyFont="1" applyFill="1" applyBorder="1" applyAlignment="1">
      <x:alignment vertical="top" wrapText="1"/>
    </x:xf>
    <x:xf numFmtId="0" fontId="10" fillId="3" borderId="0" xfId="0" applyNumberFormat="1" applyFont="1" applyFill="1" applyBorder="1"/>
    <x:xf numFmtId="0" fontId="10" fillId="3" borderId="0" xfId="0" applyNumberFormat="1" applyFont="1" applyFill="1" applyBorder="1" applyAlignment="1">
      <x:alignment horizontal="center"/>
    </x:xf>
    <x:xf numFmtId="0" fontId="10" fillId="3" borderId="1" xfId="0" applyNumberFormat="1" applyFont="1" applyFill="1" applyBorder="1"/>
    <x:xf numFmtId="0" fontId="10" fillId="3" borderId="1" xfId="0" applyNumberFormat="1" applyFont="1" applyFill="1" applyBorder="1" applyAlignment="1">
      <x:alignment horizontal="center"/>
    </x:xf>
    <x:xf numFmtId="0" fontId="0" fillId="0" borderId="0" xfId="0" applyNumberFormat="1" applyFont="1" applyFill="1" applyBorder="1" applyAlignment="1">
      <x:alignment vertical="center" wrapText="1"/>
    </x:xf>
    <x:xf numFmtId="0" fontId="0" fillId="0" borderId="1" xfId="0" applyNumberFormat="1" applyFont="1" applyFill="1" applyBorder="1" applyAlignment="1">
      <x:alignment vertical="center" wrapText="1"/>
    </x:xf>
    <x:xf numFmtId="0" fontId="11" fillId="6" borderId="0" xfId="0" applyNumberFormat="1" applyFont="1" applyFill="1" applyBorder="1"/>
    <x:xf numFmtId="0" fontId="11" fillId="6" borderId="0" xfId="0" applyNumberFormat="1" applyFont="1" applyFill="1" applyBorder="1" applyAlignment="1">
      <x:alignment wrapText="1"/>
    </x:xf>
    <x:xf numFmtId="0" fontId="11" fillId="6" borderId="1" xfId="0" applyNumberFormat="1" applyFont="1" applyFill="1" applyBorder="1"/>
    <x:xf numFmtId="0" fontId="11" fillId="6" borderId="1" xfId="0" applyNumberFormat="1" applyFont="1" applyFill="1" applyBorder="1" applyAlignment="1">
      <x:alignment wrapText="1"/>
    </x:xf>
    <x:xf numFmtId="0" fontId="0" fillId="7" borderId="0" xfId="0" applyNumberFormat="1" applyFont="1" applyFill="1" applyBorder="1"/>
    <x:xf numFmtId="0" fontId="11" fillId="7" borderId="0" xfId="0" applyNumberFormat="1" applyFont="1" applyFill="1" applyBorder="1"/>
    <x:xf numFmtId="0" fontId="11" fillId="7" borderId="0" xfId="0" applyNumberFormat="1" applyFont="1" applyFill="1" applyBorder="1" applyAlignment="1">
      <x:alignment wrapText="1"/>
    </x:xf>
    <x:xf numFmtId="0" fontId="0" fillId="7" borderId="1" xfId="0" applyNumberFormat="1" applyFont="1" applyFill="1" applyBorder="1"/>
    <x:xf numFmtId="0" fontId="11" fillId="7" borderId="1" xfId="0" applyNumberFormat="1" applyFont="1" applyFill="1" applyBorder="1"/>
    <x:xf numFmtId="0" fontId="11" fillId="7" borderId="1" xfId="0" applyNumberFormat="1" applyFont="1" applyFill="1" applyBorder="1" applyAlignment="1">
      <x:alignment wrapText="1"/>
    </x:xf>
    <x:xf numFmtId="0" fontId="12" fillId="3" borderId="0" xfId="0" applyNumberFormat="1" applyFont="1" applyFill="1" applyBorder="1"/>
    <x:xf numFmtId="0" fontId="12" fillId="3" borderId="0" xfId="0" applyNumberFormat="1" applyFont="1" applyFill="1" applyBorder="1" applyAlignment="1">
      <x:alignment wrapText="1"/>
    </x:xf>
    <x:xf numFmtId="0" fontId="12" fillId="3" borderId="1" xfId="0" applyNumberFormat="1" applyFont="1" applyFill="1" applyBorder="1"/>
    <x:xf numFmtId="0" fontId="12" fillId="3" borderId="1" xfId="0" applyNumberFormat="1" applyFont="1" applyFill="1" applyBorder="1" applyAlignment="1">
      <x:alignment wrapText="1"/>
    </x:xf>
    <x:xf numFmtId="0" fontId="0" fillId="8" borderId="0" xfId="0" applyNumberFormat="1" applyFont="1" applyFill="1" applyBorder="1"/>
    <x:xf numFmtId="0" fontId="12" fillId="8" borderId="0" xfId="0" applyNumberFormat="1" applyFont="1" applyFill="1" applyBorder="1"/>
    <x:xf numFmtId="0" fontId="12" fillId="8" borderId="0" xfId="0" applyNumberFormat="1" applyFont="1" applyFill="1" applyBorder="1" applyAlignment="1">
      <x:alignment wrapText="1"/>
    </x:xf>
    <x:xf numFmtId="0" fontId="12" fillId="8" borderId="0" xfId="0" applyNumberFormat="1" applyFont="1" applyFill="1" applyBorder="1" applyAlignment="1">
      <x:alignment horizontal="left" wrapText="1"/>
    </x:xf>
    <x:xf numFmtId="0" fontId="12" fillId="8" borderId="0" xfId="0" applyNumberFormat="1" applyFont="1" applyFill="1" applyBorder="1" applyAlignment="1">
      <x:alignment horizontal="left" vertical="center" wrapText="1"/>
    </x:xf>
    <x:xf numFmtId="0" fontId="0" fillId="8" borderId="1" xfId="0" applyNumberFormat="1" applyFont="1" applyFill="1" applyBorder="1"/>
    <x:xf numFmtId="0" fontId="12" fillId="8" borderId="1" xfId="0" applyNumberFormat="1" applyFont="1" applyFill="1" applyBorder="1"/>
    <x:xf numFmtId="0" fontId="12" fillId="8" borderId="1" xfId="0" applyNumberFormat="1" applyFont="1" applyFill="1" applyBorder="1" applyAlignment="1">
      <x:alignment wrapText="1"/>
    </x:xf>
    <x:xf numFmtId="0" fontId="12" fillId="8" borderId="1" xfId="0" applyNumberFormat="1" applyFont="1" applyFill="1" applyBorder="1" applyAlignment="1">
      <x:alignment horizontal="left" wrapText="1"/>
    </x:xf>
    <x:xf numFmtId="0" fontId="12" fillId="8" borderId="1" xfId="0" applyNumberFormat="1" applyFont="1" applyFill="1" applyBorder="1" applyAlignment="1">
      <x:alignment horizontal="left" vertical="center" wrapText="1"/>
    </x:xf>
    <x:xf numFmtId="0" fontId="11" fillId="3" borderId="0" xfId="0" applyNumberFormat="1" applyFont="1" applyFill="1" applyBorder="1"/>
    <x:xf numFmtId="0" fontId="11" fillId="3" borderId="0" xfId="0" applyNumberFormat="1" applyFont="1" applyFill="1" applyBorder="1" applyAlignment="1">
      <x:alignment wrapText="1"/>
    </x:xf>
    <x:xf numFmtId="0" fontId="11" fillId="3" borderId="0" xfId="0" applyNumberFormat="1" applyFont="1" applyFill="1" applyBorder="1" applyAlignment="1">
      <x:alignment vertical="center" wrapText="1"/>
    </x:xf>
    <x:xf numFmtId="0" fontId="11" fillId="3" borderId="1" xfId="0" applyNumberFormat="1" applyFont="1" applyFill="1" applyBorder="1"/>
    <x:xf numFmtId="0" fontId="11" fillId="3" borderId="1" xfId="0" applyNumberFormat="1" applyFont="1" applyFill="1" applyBorder="1" applyAlignment="1">
      <x:alignment wrapText="1"/>
    </x:xf>
    <x:xf numFmtId="0" fontId="11" fillId="3" borderId="1" xfId="0" applyNumberFormat="1" applyFont="1" applyFill="1" applyBorder="1" applyAlignment="1">
      <x:alignment vertical="center" wrapText="1"/>
    </x:xf>
  </x:cellXfs>
  <x:cellStyles count="1">
    <x:cellStyle name="Normal" xfId="0"/>
  </x:cellStyles>
</x:styleSheet>
</file>

<file path=xl/_rels/workbook.xml.rels>&#65279;<?xml version="1.0" encoding="utf-8"?><Relationships xmlns="http://schemas.openxmlformats.org/package/2006/relationships"><Relationship Type="http://schemas.openxmlformats.org/officeDocument/2006/relationships/styles" Target="/xl/styles.xml" Id="Rd7324ae04a9446de" /><Relationship Type="http://schemas.openxmlformats.org/officeDocument/2006/relationships/theme" Target="/xl/theme/theme1.xml" Id="Rdfe88d1aee644737" /><Relationship Type="http://schemas.openxmlformats.org/officeDocument/2006/relationships/sharedStrings" Target="/xl/sharedStrings.xml" Id="Raf1fdbd894684f26" /><Relationship Type="http://schemas.openxmlformats.org/officeDocument/2006/relationships/worksheet" Target="/xl/worksheets/sheet1.xml" Id="Rac37fbf35bdd47ae" /><Relationship Type="http://schemas.openxmlformats.org/officeDocument/2006/relationships/worksheet" Target="/xl/worksheets/sheet2.xml" Id="R70bf07ad4ad442b5" /><Relationship Type="http://schemas.openxmlformats.org/officeDocument/2006/relationships/worksheet" Target="/xl/worksheets/sheet3.xml" Id="Rb8932961bee64ad8" /><Relationship Type="http://schemas.openxmlformats.org/officeDocument/2006/relationships/worksheet" Target="/xl/worksheets/sheet4.xml" Id="Rc8d02d41552d4683" /><Relationship Type="http://schemas.openxmlformats.org/officeDocument/2006/relationships/worksheet" Target="/xl/worksheets/sheet5.xml" Id="R368b595316d74feb" /><Relationship Type="http://schemas.openxmlformats.org/officeDocument/2006/relationships/worksheet" Target="/xl/worksheets/sheet6.xml" Id="Re6a77f540ade419d" /><Relationship Type="http://schemas.openxmlformats.org/officeDocument/2006/relationships/worksheet" Target="/xl/worksheets/sheet7.xml" Id="R54a42d33f1ff4817" /><Relationship Type="http://schemas.openxmlformats.org/officeDocument/2006/relationships/worksheet" Target="/xl/worksheets/sheet8.xml" Id="Ra301a687c69b4a24" /><Relationship Type="http://schemas.openxmlformats.org/officeDocument/2006/relationships/worksheet" Target="/xl/worksheets/sheet9.xml" Id="R76dc58b5612942e7" /><Relationship Type="http://schemas.openxmlformats.org/officeDocument/2006/relationships/worksheet" Target="/xl/worksheets/sheet10.xml" Id="Rbdb5b2c696c94d6b" /><Relationship Type="http://schemas.openxmlformats.org/officeDocument/2006/relationships/worksheet" Target="/xl/worksheets/sheet11.xml" Id="R9249781d57ca4ca8" /><Relationship Type="http://schemas.openxmlformats.org/officeDocument/2006/relationships/worksheet" Target="/xl/worksheets/sheet12.xml" Id="Re0d64eef68cc4b71" /><Relationship Type="http://schemas.openxmlformats.org/officeDocument/2006/relationships/worksheet" Target="/xl/worksheets/sheet13.xml" Id="R0c21d4cbe1d54281" /><Relationship Type="http://schemas.openxmlformats.org/officeDocument/2006/relationships/worksheet" Target="/xl/worksheets/sheet14.xml" Id="R7dbea82646a44a5f" /><Relationship Type="http://schemas.openxmlformats.org/officeDocument/2006/relationships/worksheet" Target="/xl/worksheets/sheet15.xml" Id="R94220e2641564cc9" /><Relationship Type="http://schemas.openxmlformats.org/officeDocument/2006/relationships/worksheet" Target="/xl/worksheets/sheet16.xml" Id="R211da6c6921240b5" /><Relationship Type="http://schemas.openxmlformats.org/officeDocument/2006/relationships/worksheet" Target="/xl/worksheets/sheet17.xml" Id="R920afef500324bb7" /><Relationship Type="http://schemas.openxmlformats.org/officeDocument/2006/relationships/worksheet" Target="/xl/worksheets/sheet18.xml" Id="R4525bda2d7c64361" /><Relationship Type="http://schemas.openxmlformats.org/officeDocument/2006/relationships/worksheet" Target="/xl/worksheets/sheet19.xml" Id="Rc305d4c2026148f1" /><Relationship Type="http://schemas.openxmlformats.org/officeDocument/2006/relationships/worksheet" Target="/xl/worksheets/sheet20.xml" Id="R33fc2de6f3704785" /><Relationship Type="http://schemas.openxmlformats.org/officeDocument/2006/relationships/worksheet" Target="/xl/worksheets/sheet21.xml" Id="Re8a06c4ef9944787" /></Relationships>
</file>

<file path=xl/drawings/_rels/drawing1.xml.rels>&#65279;<?xml version="1.0" encoding="utf-8"?><Relationships xmlns="http://schemas.openxmlformats.org/package/2006/relationships"><Relationship Type="http://schemas.openxmlformats.org/officeDocument/2006/relationships/chart" Target="/xl/drawings/charts/chart1.xml" Id="Ra94664e9d72740fc" /><Relationship Type="http://schemas.openxmlformats.org/officeDocument/2006/relationships/chart" Target="/xl/drawings/charts/chart2.xml" Id="Rc5e4f551e98e42aa" /></Relationships>
</file>

<file path=xl/drawings/charts/chart1.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Disclosed funding rounds ($mm)</a:t>
            </a:r>
          </a:p>
        </c:rich>
      </c:tx>
      <c:overlay val="0"/>
    </c:title>
    <c:autoTitleDeleted val="0"/>
    <c:plotArea>
      <c:layout/>
      <c:barChart>
        <c:barDir val="col"/>
        <c:grouping val="clustered"/>
        <c:varyColors val="0"/>
        <c:ser>
          <c:idx val="0"/>
          <c:order val="0"/>
          <c:tx>
            <c:v>Amount ($mm)</c:v>
          </c:tx>
          <c:cat>
            <c:strRef>
              <c:f>'Dashboard'!$N$5:$N$8</c:f>
              <c:strCache>
                <c:ptCount val="0"/>
              </c:strCache>
            </c:strRef>
          </c:cat>
          <c:val>
            <c:numRef>
              <c:f>'Dashboard'!$O$5:$O$8</c:f>
              <c:numCache>
                <c:formatCode>General</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General"/>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General"/>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charts/chart2.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Base-case fleet contribution under shocks ($mm)</a:t>
            </a:r>
          </a:p>
        </c:rich>
      </c:tx>
      <c:overlay val="0"/>
    </c:title>
    <c:autoTitleDeleted val="0"/>
    <c:plotArea>
      <c:layout/>
      <c:barChart>
        <c:barDir val="col"/>
        <c:varyColors val="0"/>
        <c:ser>
          <c:idx val="0"/>
          <c:order val="0"/>
          <c:tx>
            <c:v>Base contribution ($mm)</c:v>
          </c:tx>
          <c:cat>
            <c:strRef>
              <c:f>'Dashboard'!$Q$5:$Q$8</c:f>
              <c:strCache>
                <c:ptCount val="0"/>
              </c:strCache>
            </c:strRef>
          </c:cat>
          <c:val>
            <c:numRef>
              <c:f>'Dashboard'!$R$5:$R$8</c:f>
              <c:numCache>
                <c:formatCode>General</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General"/>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General"/>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twoCellAnchor>
    <xdr:from>
      <xdr:col>0</xdr:col>
      <xdr:colOff>0</xdr:colOff>
      <xdr:row>18</xdr:row>
      <xdr:rowOff>0</xdr:rowOff>
    </xdr:from>
    <xdr:to>
      <xdr:col>6</xdr:col>
      <xdr:colOff>0</xdr:colOff>
      <xdr:row>35</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a94664e9d72740fc"/>
        </a:graphicData>
      </a:graphic>
    </xdr:graphicFrame>
    <xdr:clientData/>
  </xdr:twoCellAnchor>
  <xdr:twoCellAnchor>
    <xdr:from>
      <xdr:col>6</xdr:col>
      <xdr:colOff>0</xdr:colOff>
      <xdr:row>18</xdr:row>
      <xdr:rowOff>0</xdr:rowOff>
    </xdr:from>
    <xdr:to>
      <xdr:col>12</xdr:col>
      <xdr:colOff>0</xdr:colOff>
      <xdr:row>35</xdr:row>
      <xdr:rowOff>0</xdr:rowOff>
    </xdr:to>
    <xdr:graphicFrame macro="">
      <xdr:nvGraphicFramePr>
        <xdr:cNvPr id="2"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c5e4f551e98e42aa"/>
        </a:graphicData>
      </a:graphic>
    </xdr:graphicFrame>
    <xdr:clientData/>
  </xdr:twoCellAnchor>
</xdr:wsDr>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18.xml.rels>&#65279;<?xml version="1.0" encoding="utf-8"?><Relationships xmlns="http://schemas.openxmlformats.org/package/2006/relationships"><Relationship Type="http://schemas.openxmlformats.org/officeDocument/2006/relationships/drawing" Target="/xl/drawings/drawing1.xml" Id="R50531190d6a94124" /></Relationships>
</file>

<file path=xl/worksheets/sheet1.xml><?xml version="1.0" encoding="utf-8"?>
<x:worksheet xmlns:x="http://schemas.openxmlformats.org/spreadsheetml/2006/main">
  <x:sheetViews>
    <x:sheetView showGridLines="0" workbookViewId="0"/>
  </x:sheetViews>
  <x:sheetFormatPr defaultRowHeight="15"/>
  <x:cols>
    <x:col min="1" max="1" width="9" hidden="0" customWidth="1"/>
    <x:col min="2" max="2" width="34" hidden="0" customWidth="1"/>
    <x:col min="3" max="3" width="12" hidden="0" customWidth="1"/>
    <x:col min="4" max="4" width="12" hidden="0" customWidth="1"/>
    <x:col min="5" max="5" width="12" hidden="0" customWidth="1"/>
    <x:col min="6" max="6" width="18" hidden="0" customWidth="1"/>
    <x:col min="7" max="7" width="20" hidden="0" customWidth="1"/>
    <x:col min="8" max="8" width="38" hidden="0" customWidth="1"/>
    <x:col min="9" max="9" width="48" hidden="0" customWidth="1"/>
    <x:col min="10" max="10" width="14" hidden="0" customWidth="1"/>
    <x:col min="11" max="11" width="25" hidden="0" customWidth="1"/>
  </x:cols>
  <x:sheetData>
    <x:row r="1" ht="30" customHeight="1">
      <x:c r="A1" s="5" t="str">
        <x:v>Assumption Book</x:v>
      </x:c>
      <x:c r="B1" s="5"/>
      <x:c r="C1" s="5"/>
      <x:c r="D1" s="5"/>
      <x:c r="E1" s="5"/>
      <x:c r="F1" s="5"/>
      <x:c r="G1" s="5"/>
      <x:c r="H1" s="5"/>
      <x:c r="I1" s="5"/>
      <x:c r="J1" s="5"/>
      <x:c r="K1" s="5"/>
    </x:row>
    <x:row r="2" ht="32" customHeight="1">
      <x:c r="A2" s="13" t="str">
        <x:v>Low, base and high cases. Blue cells are hardcoded scenario inputs. Source IDs refer to the supplied Waymo evidence base.</x:v>
      </x:c>
      <x:c r="B2" s="13"/>
      <x:c r="C2" s="13"/>
      <x:c r="D2" s="13"/>
      <x:c r="E2" s="13"/>
      <x:c r="F2" s="13"/>
      <x:c r="G2" s="13"/>
      <x:c r="H2" s="13"/>
      <x:c r="I2" s="13"/>
      <x:c r="J2" s="13"/>
      <x:c r="K2" s="13"/>
    </x:row>
    <x:row r="4" ht="36" customHeight="1">
      <x:c r="A4" s="21" t="str">
        <x:v>ID</x:v>
      </x:c>
      <x:c r="B4" s="21" t="str">
        <x:v>Variable</x:v>
      </x:c>
      <x:c r="C4" s="21" t="str">
        <x:v>Low</x:v>
      </x:c>
      <x:c r="D4" s="21" t="str">
        <x:v>Base</x:v>
      </x:c>
      <x:c r="E4" s="21" t="str">
        <x:v>High</x:v>
      </x:c>
      <x:c r="F4" s="21" t="str">
        <x:v>Unit</x:v>
      </x:c>
      <x:c r="G4" s="21" t="str">
        <x:v>Source IDs</x:v>
      </x:c>
      <x:c r="H4" s="21" t="str">
        <x:v>Source URL</x:v>
      </x:c>
      <x:c r="I4" s="21" t="str">
        <x:v>Reasoning</x:v>
      </x:c>
      <x:c r="J4" s="21" t="str">
        <x:v>Confidence</x:v>
      </x:c>
      <x:c r="K4" s="21" t="str">
        <x:v>Classification</x:v>
      </x:c>
    </x:row>
    <x:row r="5" ht="36" customHeight="1">
      <x:c r="A5" s="28" t="str">
        <x:v>A001</x:v>
      </x:c>
      <x:c r="B5" s="28" t="str">
        <x:v>2020 financing round total</x:v>
      </x:c>
      <x:c r="C5" s="34" t="n">
        <x:v>3000</x:v>
      </x:c>
      <x:c r="D5" s="34" t="n">
        <x:v>3125</x:v>
      </x:c>
      <x:c r="E5" s="34" t="n">
        <x:v>3250</x:v>
      </x:c>
      <x:c r="F5" s="28" t="str">
        <x:v>$mm</x:v>
      </x:c>
      <x:c r="G5" s="28" t="str">
        <x:v>[10], [11]</x:v>
      </x:c>
      <x:c r="H5" s="46" t="str">
        <x:v>https://waymo.com/blog/2020/03/waymo-raises-first-external-investment-round?utm_source=chatgpt.com</x:v>
      </x:c>
      <x:c r="I5" s="28" t="str">
        <x:v>Initial close was $2.25B; public reporting conflicts on total of about $3.0B or $3.25B.</x:v>
      </x:c>
      <x:c r="J5" s="28" t="str">
        <x:v>Medium</x:v>
      </x:c>
      <x:c r="K5" s="28" t="str">
        <x:v>Confirmed range / disputed total</x:v>
      </x:c>
    </x:row>
    <x:row r="6" ht="36" customHeight="1">
      <x:c r="A6" s="28" t="str">
        <x:v>A002</x:v>
      </x:c>
      <x:c r="B6" s="28" t="str">
        <x:v>2021 financing round</x:v>
      </x:c>
      <x:c r="C6" s="34" t="n">
        <x:v>2500</x:v>
      </x:c>
      <x:c r="D6" s="34" t="n">
        <x:v>2500</x:v>
      </x:c>
      <x:c r="E6" s="34" t="n">
        <x:v>2500</x:v>
      </x:c>
      <x:c r="F6" s="28" t="str">
        <x:v>$mm</x:v>
      </x:c>
      <x:c r="G6" s="28" t="str">
        <x:v>[12]</x:v>
      </x:c>
      <x:c r="H6" s="46" t="str">
        <x:v>https://waymo.com/blog/2021/06/transforming-mobility-with-confidence-of-world-class-investors?utm_source=chatgpt.com</x:v>
      </x:c>
      <x:c r="I6" s="28" t="str">
        <x:v>Company-announced financing amount.</x:v>
      </x:c>
      <x:c r="J6" s="28" t="str">
        <x:v>High</x:v>
      </x:c>
      <x:c r="K6" s="28" t="str">
        <x:v>Confirmed</x:v>
      </x:c>
    </x:row>
    <x:row r="7" ht="36" customHeight="1">
      <x:c r="A7" s="28" t="str">
        <x:v>A003</x:v>
      </x:c>
      <x:c r="B7" s="28" t="str">
        <x:v>2024 financing round</x:v>
      </x:c>
      <x:c r="C7" s="34" t="n">
        <x:v>5600</x:v>
      </x:c>
      <x:c r="D7" s="34" t="n">
        <x:v>5600</x:v>
      </x:c>
      <x:c r="E7" s="34" t="n">
        <x:v>5600</x:v>
      </x:c>
      <x:c r="F7" s="28" t="str">
        <x:v>$mm</x:v>
      </x:c>
      <x:c r="G7" s="28" t="str">
        <x:v>[13], [23]</x:v>
      </x:c>
      <x:c r="H7" s="46" t="str">
        <x:v>https://waymo.com/blog/2024/10/investing-to-bring-the-waymo-driver-to-more-riders?utm_source=chatgpt.com</x:v>
      </x:c>
      <x:c r="I7" s="28" t="str">
        <x:v>Company-announced round; Alphabet later said Waymo received $5.6B in 2024.</x:v>
      </x:c>
      <x:c r="J7" s="28" t="str">
        <x:v>High</x:v>
      </x:c>
      <x:c r="K7" s="28" t="str">
        <x:v>Confirmed</x:v>
      </x:c>
    </x:row>
    <x:row r="8" ht="36" customHeight="1">
      <x:c r="A8" s="28" t="str">
        <x:v>A004</x:v>
      </x:c>
      <x:c r="B8" s="28" t="str">
        <x:v>2026 financing round</x:v>
      </x:c>
      <x:c r="C8" s="34" t="n">
        <x:v>16000</x:v>
      </x:c>
      <x:c r="D8" s="34" t="n">
        <x:v>16000</x:v>
      </x:c>
      <x:c r="E8" s="34" t="n">
        <x:v>16000</x:v>
      </x:c>
      <x:c r="F8" s="28" t="str">
        <x:v>$mm</x:v>
      </x:c>
      <x:c r="G8" s="28" t="str">
        <x:v>[14], [24]</x:v>
      </x:c>
      <x:c r="H8" s="46" t="str">
        <x:v>https://waymo.com/blog/2026/02/waymo-raises-usd16-billion-investment-round?utm_source=chatgpt.com</x:v>
      </x:c>
      <x:c r="I8" s="28" t="str">
        <x:v>Company-announced round at $126B post-money; significant majority funded by Alphabet.</x:v>
      </x:c>
      <x:c r="J8" s="28" t="str">
        <x:v>High</x:v>
      </x:c>
      <x:c r="K8" s="28" t="str">
        <x:v>Confirmed</x:v>
      </x:c>
    </x:row>
    <x:row r="9" ht="36" customHeight="1">
      <x:c r="A9" s="28" t="str">
        <x:v>A005</x:v>
      </x:c>
      <x:c r="B9" s="28" t="str">
        <x:v>Alphabet share of 2020 round</x:v>
      </x:c>
      <x:c r="C9" s="36" t="n">
        <x:v>0.1</x:v>
      </x:c>
      <x:c r="D9" s="36" t="n">
        <x:v>0.25</x:v>
      </x:c>
      <x:c r="E9" s="36" t="n">
        <x:v>0.4</x:v>
      </x:c>
      <x:c r="F9" s="28" t="str">
        <x:v>%</x:v>
      </x:c>
      <x:c r="G9" s="28" t="str">
        <x:v>[10]</x:v>
      </x:c>
      <x:c r="H9" s="46" t="str">
        <x:v>https://waymo.com/blog/2020/03/waymo-raises-first-external-investment-round?utm_source=chatgpt.com</x:v>
      </x:c>
      <x:c r="I9" s="28" t="str">
        <x:v>Alphabet participated, but ownership/funding share was not disclosed. Range is analytical.</x:v>
      </x:c>
      <x:c r="J9" s="28" t="str">
        <x:v>Low</x:v>
      </x:c>
      <x:c r="K9" s="28" t="str">
        <x:v>Modeled</x:v>
      </x:c>
    </x:row>
    <x:row r="10" ht="36" customHeight="1">
      <x:c r="A10" s="28" t="str">
        <x:v>A006</x:v>
      </x:c>
      <x:c r="B10" s="28" t="str">
        <x:v>Alphabet share of 2021 round</x:v>
      </x:c>
      <x:c r="C10" s="36" t="n">
        <x:v>0.15</x:v>
      </x:c>
      <x:c r="D10" s="36" t="n">
        <x:v>0.3</x:v>
      </x:c>
      <x:c r="E10" s="36" t="n">
        <x:v>0.5</x:v>
      </x:c>
      <x:c r="F10" s="28" t="str">
        <x:v>%</x:v>
      </x:c>
      <x:c r="G10" s="28" t="str">
        <x:v>[12]</x:v>
      </x:c>
      <x:c r="H10" s="46" t="str">
        <x:v>https://waymo.com/blog/2021/06/transforming-mobility-with-confidence-of-world-class-investors?utm_source=chatgpt.com</x:v>
      </x:c>
      <x:c r="I10" s="28" t="str">
        <x:v>Alphabet participated, but funding share was not disclosed. Range is analytical.</x:v>
      </x:c>
      <x:c r="J10" s="28" t="str">
        <x:v>Low</x:v>
      </x:c>
      <x:c r="K10" s="28" t="str">
        <x:v>Modeled</x:v>
      </x:c>
    </x:row>
    <x:row r="11" ht="36" customHeight="1">
      <x:c r="A11" s="28" t="str">
        <x:v>A007</x:v>
      </x:c>
      <x:c r="B11" s="28" t="str">
        <x:v>Alphabet share of 2024 round</x:v>
      </x:c>
      <x:c r="C11" s="36" t="n">
        <x:v>0.51</x:v>
      </x:c>
      <x:c r="D11" s="36" t="n">
        <x:v>0.7</x:v>
      </x:c>
      <x:c r="E11" s="36" t="n">
        <x:v>0.9</x:v>
      </x:c>
      <x:c r="F11" s="28" t="str">
        <x:v>%</x:v>
      </x:c>
      <x:c r="G11" s="28" t="str">
        <x:v>[13], [23]</x:v>
      </x:c>
      <x:c r="H11" s="46" t="str">
        <x:v>https://waymo.com/blog/2024/10/investing-to-bring-the-waymo-driver-to-more-riders?utm_source=chatgpt.com</x:v>
      </x:c>
      <x:c r="I11" s="28" t="str">
        <x:v>Low case uses minimum interpretation of 'majority'; base/high are analytical.</x:v>
      </x:c>
      <x:c r="J11" s="28" t="str">
        <x:v>Medium</x:v>
      </x:c>
      <x:c r="K11" s="28" t="str">
        <x:v>Modeled from disclosed wording</x:v>
      </x:c>
    </x:row>
    <x:row r="12" ht="36" customHeight="1">
      <x:c r="A12" s="28" t="str">
        <x:v>A008</x:v>
      </x:c>
      <x:c r="B12" s="28" t="str">
        <x:v>Alphabet share of 2026 round</x:v>
      </x:c>
      <x:c r="C12" s="36" t="n">
        <x:v>0.6</x:v>
      </x:c>
      <x:c r="D12" s="36" t="n">
        <x:v>0.75</x:v>
      </x:c>
      <x:c r="E12" s="36" t="n">
        <x:v>0.9</x:v>
      </x:c>
      <x:c r="F12" s="28" t="str">
        <x:v>%</x:v>
      </x:c>
      <x:c r="G12" s="28" t="str">
        <x:v>[14], [24]</x:v>
      </x:c>
      <x:c r="H12" s="46" t="str">
        <x:v>https://waymo.com/blog/2026/02/waymo-raises-usd16-billion-investment-round?utm_source=chatgpt.com</x:v>
      </x:c>
      <x:c r="I12" s="28" t="str">
        <x:v>Low/base/high interpret 'significant majority'; exact amount was not disclosed.</x:v>
      </x:c>
      <x:c r="J12" s="28" t="str">
        <x:v>Medium</x:v>
      </x:c>
      <x:c r="K12" s="28" t="str">
        <x:v>Modeled from disclosed wording</x:v>
      </x:c>
    </x:row>
    <x:row r="13" ht="36" customHeight="1">
      <x:c r="A13" s="28" t="str">
        <x:v>A009</x:v>
      </x:c>
      <x:c r="B13" s="28" t="str">
        <x:v>Average deployed fleet</x:v>
      </x:c>
      <x:c r="C13" s="38" t="n">
        <x:v>3000</x:v>
      </x:c>
      <x:c r="D13" s="38" t="n">
        <x:v>3300</x:v>
      </x:c>
      <x:c r="E13" s="38" t="n">
        <x:v>3800</x:v>
      </x:c>
      <x:c r="F13" s="28" t="str">
        <x:v>vehicles</x:v>
      </x:c>
      <x:c r="G13" s="28" t="str">
        <x:v>[16], [21], [46]</x:v>
      </x:c>
      <x:c r="H13" s="46" t="str">
        <x:v>https://storage.googleapis.com/waymo-prod-cdn/uploads/680a27f89a3aae48977db655a5f45005-Sen._Markey_RA_Letter_Waymo__Response.pdf</x:v>
      </x:c>
      <x:c r="I13" s="28" t="str">
        <x:v>Waymo disclosed more than 3,000 vehicles in Feb. 2026; later recall populations bound the range but do not equal active fleet.</x:v>
      </x:c>
      <x:c r="J13" s="28" t="str">
        <x:v>Medium</x:v>
      </x:c>
      <x:c r="K13" s="28" t="str">
        <x:v>Confirmed floor / modeled range</x:v>
      </x:c>
    </x:row>
    <x:row r="14" ht="36" customHeight="1">
      <x:c r="A14" s="28" t="str">
        <x:v>A010</x:v>
      </x:c>
      <x:c r="B14" s="28" t="str">
        <x:v>Paid trips per week</x:v>
      </x:c>
      <x:c r="C14" s="38" t="n">
        <x:v>400000</x:v>
      </x:c>
      <x:c r="D14" s="38" t="n">
        <x:v>450000</x:v>
      </x:c>
      <x:c r="E14" s="38" t="n">
        <x:v>500000</x:v>
      </x:c>
      <x:c r="F14" s="28" t="str">
        <x:v>trips/week</x:v>
      </x:c>
      <x:c r="G14" s="28" t="str">
        <x:v>[16], [28]</x:v>
      </x:c>
      <x:c r="H14" s="46" t="str">
        <x:v>https://storage.googleapis.com/waymo-prod-cdn/uploads/680a27f89a3aae48977db655a5f45005-Sen._Markey_RA_Letter_Waymo__Response.pdf</x:v>
      </x:c>
      <x:c r="I14" s="28" t="str">
        <x:v>Dated company snapshots: 400K+ in Feb. 2026 and 500K+ on a later current page.</x:v>
      </x:c>
      <x:c r="J14" s="28" t="str">
        <x:v>High</x:v>
      </x:c>
      <x:c r="K14" s="28" t="str">
        <x:v>Confirmed range</x:v>
      </x:c>
    </x:row>
    <x:row r="15" ht="36" customHeight="1">
      <x:c r="A15" s="28" t="str">
        <x:v>A011</x:v>
      </x:c>
      <x:c r="B15" s="28" t="str">
        <x:v>Average gross rider fare</x:v>
      </x:c>
      <x:c r="C15" s="40" t="n">
        <x:v>16</x:v>
      </x:c>
      <x:c r="D15" s="40" t="n">
        <x:v>19</x:v>
      </x:c>
      <x:c r="E15" s="40" t="n">
        <x:v>22</x:v>
      </x:c>
      <x:c r="F15" s="28" t="str">
        <x:v>$/trip</x:v>
      </x:c>
      <x:c r="G15" s="28" t="str">
        <x:v>[30], [31]</x:v>
      </x:c>
      <x:c r="H15" s="46" t="str">
        <x:v>https://rideobi.com/wp-content/uploads/2025/10/Obi-Report-Pricing-Insights-On-Waymo-Uber-and-Lyft.pdf</x:v>
      </x:c>
      <x:c r="I15" s="28" t="str">
        <x:v>San Francisco study reported $20.43 average; multi-market range is analytical.</x:v>
      </x:c>
      <x:c r="J15" s="28" t="str">
        <x:v>Medium-Low</x:v>
      </x:c>
      <x:c r="K15" s="28" t="str">
        <x:v>Modeled using third-party pricing evidence</x:v>
      </x:c>
    </x:row>
    <x:row r="16" ht="36" customHeight="1">
      <x:c r="A16" s="28" t="str">
        <x:v>A012</x:v>
      </x:c>
      <x:c r="B16" s="28" t="str">
        <x:v>Recognized-revenue capture of rider fare</x:v>
      </x:c>
      <x:c r="C16" s="36" t="n">
        <x:v>0.7</x:v>
      </x:c>
      <x:c r="D16" s="36" t="n">
        <x:v>0.85</x:v>
      </x:c>
      <x:c r="E16" s="36" t="n">
        <x:v>0.95</x:v>
      </x:c>
      <x:c r="F16" s="28" t="str">
        <x:v>% of gross fare</x:v>
      </x:c>
      <x:c r="G16" s="28" t="str">
        <x:v>[29], [50], [88]</x:v>
      </x:c>
      <x:c r="H16" s="46" t="str">
        <x:v>https://waymo.com/faq/</x:v>
      </x:c>
      <x:c r="I16" s="28" t="str">
        <x:v>Merchant-of-record, taxes, refunds and Uber/Moove shares are undisclosed.</x:v>
      </x:c>
      <x:c r="J16" s="28" t="str">
        <x:v>Low</x:v>
      </x:c>
      <x:c r="K16" s="28" t="str">
        <x:v>Modeled</x:v>
      </x:c>
    </x:row>
    <x:row r="17" ht="36" customHeight="1">
      <x:c r="A17" s="28" t="str">
        <x:v>A013</x:v>
      </x:c>
      <x:c r="B17" s="28" t="str">
        <x:v>Average paid-trip duration</x:v>
      </x:c>
      <x:c r="C17" s="38" t="n">
        <x:v>20</x:v>
      </x:c>
      <x:c r="D17" s="38" t="n">
        <x:v>25</x:v>
      </x:c>
      <x:c r="E17" s="38" t="n">
        <x:v>30</x:v>
      </x:c>
      <x:c r="F17" s="28" t="str">
        <x:v>minutes</x:v>
      </x:c>
      <x:c r="G17" s="28" t="str">
        <x:v>Research gap [91]</x:v>
      </x:c>
      <x:c r="H17" s="46" t="str">
        <x:v>https://static.nhtsa.gov/odi/inv/2025/INOA-PE25013-23069.pdf</x:v>
      </x:c>
      <x:c r="I17" s="28" t="str">
        <x:v>Not disclosed; used only to estimate paid-hour utilization.</x:v>
      </x:c>
      <x:c r="J17" s="28" t="str">
        <x:v>Low</x:v>
      </x:c>
      <x:c r="K17" s="28" t="str">
        <x:v>Modeled</x:v>
      </x:c>
    </x:row>
    <x:row r="18" ht="36" customHeight="1">
      <x:c r="A18" s="28" t="str">
        <x:v>A014</x:v>
      </x:c>
      <x:c r="B18" s="28" t="str">
        <x:v>Operational miles per week</x:v>
      </x:c>
      <x:c r="C18" s="38" t="n">
        <x:v>2000000</x:v>
      </x:c>
      <x:c r="D18" s="38" t="n">
        <x:v>2250000</x:v>
      </x:c>
      <x:c r="E18" s="38" t="n">
        <x:v>2500000</x:v>
      </x:c>
      <x:c r="F18" s="28" t="str">
        <x:v>miles/week</x:v>
      </x:c>
      <x:c r="G18" s="28" t="str">
        <x:v>[20], [91]</x:v>
      </x:c>
      <x:c r="H18" s="46" t="str">
        <x:v>https://static.nhtsa.gov/odi/inv/2025/INOA-PE25013-23069.pdf</x:v>
      </x:c>
      <x:c r="I18" s="28" t="str">
        <x:v>NHTSA cited approximately 2M operational miles/week in late 2025; higher cases reflect later scale.</x:v>
      </x:c>
      <x:c r="J18" s="28" t="str">
        <x:v>Medium</x:v>
      </x:c>
      <x:c r="K18" s="28" t="str">
        <x:v>Confirmed anchor / modeled range</x:v>
      </x:c>
    </x:row>
    <x:row r="19" ht="36" customHeight="1">
      <x:c r="A19" s="28" t="str">
        <x:v>A015</x:v>
      </x:c>
      <x:c r="B19" s="28" t="str">
        <x:v>Fleet electricity consumption</x:v>
      </x:c>
      <x:c r="C19" s="42" t="n">
        <x:v>0.28</x:v>
      </x:c>
      <x:c r="D19" s="42" t="n">
        <x:v>0.34</x:v>
      </x:c>
      <x:c r="E19" s="42" t="n">
        <x:v>0.4</x:v>
      </x:c>
      <x:c r="F19" s="28" t="str">
        <x:v>kWh/mile</x:v>
      </x:c>
      <x:c r="G19" s="28" t="str">
        <x:v>[35], [36]</x:v>
      </x:c>
      <x:c r="H19" s="46" t="str">
        <x:v>https://www.jaguarusa.com/all-models/i-pace/electric-vehicles/index.html</x:v>
      </x:c>
      <x:c r="I19" s="28" t="str">
        <x:v>Consumer vehicle specifications bound the range; Waymo duty cycle is not disclosed.</x:v>
      </x:c>
      <x:c r="J19" s="28" t="str">
        <x:v>Medium-Low</x:v>
      </x:c>
      <x:c r="K19" s="28" t="str">
        <x:v>Modeled from official vehicle specs</x:v>
      </x:c>
    </x:row>
    <x:row r="20" ht="36" customHeight="1">
      <x:c r="A20" s="28" t="str">
        <x:v>A016</x:v>
      </x:c>
      <x:c r="B20" s="28" t="str">
        <x:v>Delivered electricity cost</x:v>
      </x:c>
      <x:c r="C20" s="40" t="n">
        <x:v>0.1</x:v>
      </x:c>
      <x:c r="D20" s="40" t="n">
        <x:v>0.16</x:v>
      </x:c>
      <x:c r="E20" s="40" t="n">
        <x:v>0.25</x:v>
      </x:c>
      <x:c r="F20" s="28" t="str">
        <x:v>$/kWh</x:v>
      </x:c>
      <x:c r="G20" s="28" t="str">
        <x:v>Research gap [89]</x:v>
      </x:c>
      <x:c r="H20" s="46" t="str">
        <x:v>https://waymo.com/blog/2023/08/making-green-transportation-accessible</x:v>
      </x:c>
      <x:c r="I20" s="28" t="str">
        <x:v>Charging tariffs and demand charges are not public; range is analytical.</x:v>
      </x:c>
      <x:c r="J20" s="28" t="str">
        <x:v>Low</x:v>
      </x:c>
      <x:c r="K20" s="28" t="str">
        <x:v>Modeled</x:v>
      </x:c>
    </x:row>
    <x:row r="21" ht="36" customHeight="1">
      <x:c r="A21" s="28" t="str">
        <x:v>A017</x:v>
      </x:c>
      <x:c r="B21" s="28" t="str">
        <x:v>Fully installed vehicle cost</x:v>
      </x:c>
      <x:c r="C21" s="44" t="n">
        <x:v>95000</x:v>
      </x:c>
      <x:c r="D21" s="44" t="n">
        <x:v>160000</x:v>
      </x:c>
      <x:c r="E21" s="44" t="n">
        <x:v>225000</x:v>
      </x:c>
      <x:c r="F21" s="28" t="str">
        <x:v>$/vehicle</x:v>
      </x:c>
      <x:c r="G21" s="28" t="str">
        <x:v>[5], [86]</x:v>
      </x:c>
      <x:c r="H21" s="46" t="str">
        <x:v>https://waymo.com/blog/2024/08/meet-the-6th-generation-waymo-driver</x:v>
      </x:c>
      <x:c r="I21" s="28" t="str">
        <x:v>Waymo says sixth-generation cost is materially lower; independent estimates for L4 hardware remain wide.</x:v>
      </x:c>
      <x:c r="J21" s="28" t="str">
        <x:v>Low-Medium</x:v>
      </x:c>
      <x:c r="K21" s="28" t="str">
        <x:v>Modeled</x:v>
      </x:c>
    </x:row>
    <x:row r="22" ht="36" customHeight="1">
      <x:c r="A22" s="28" t="str">
        <x:v>A018</x:v>
      </x:c>
      <x:c r="B22" s="28" t="str">
        <x:v>Allocated depot and charging capital</x:v>
      </x:c>
      <x:c r="C22" s="44" t="n">
        <x:v>15000</x:v>
      </x:c>
      <x:c r="D22" s="44" t="n">
        <x:v>30000</x:v>
      </x:c>
      <x:c r="E22" s="44" t="n">
        <x:v>50000</x:v>
      </x:c>
      <x:c r="F22" s="28" t="str">
        <x:v>$/vehicle</x:v>
      </x:c>
      <x:c r="G22" s="28" t="str">
        <x:v>[75], [89]</x:v>
      </x:c>
      <x:c r="H22" s="46" t="str">
        <x:v>https://waymo.com/blog/2023/08/making-green-transportation-accessible</x:v>
      </x:c>
      <x:c r="I22" s="28" t="str">
        <x:v>Waymo operates charging infrastructure, but charger counts and depot capex are not public.</x:v>
      </x:c>
      <x:c r="J22" s="28" t="str">
        <x:v>Low</x:v>
      </x:c>
      <x:c r="K22" s="28" t="str">
        <x:v>Modeled</x:v>
      </x:c>
    </x:row>
    <x:row r="23" ht="36" customHeight="1">
      <x:c r="A23" s="28" t="str">
        <x:v>A019</x:v>
      </x:c>
      <x:c r="B23" s="28" t="str">
        <x:v>Central factory, production-line and depot capital</x:v>
      </x:c>
      <x:c r="C23" s="34" t="n">
        <x:v>50</x:v>
      </x:c>
      <x:c r="D23" s="34" t="n">
        <x:v>150</x:v>
      </x:c>
      <x:c r="E23" s="34" t="n">
        <x:v>300</x:v>
      </x:c>
      <x:c r="F23" s="28" t="str">
        <x:v>$mm</x:v>
      </x:c>
      <x:c r="G23" s="28" t="str">
        <x:v>[19], [74], [89]</x:v>
      </x:c>
      <x:c r="H23" s="46" t="str">
        <x:v>https://waymo.com/blog/2026/02/ro-on-6th-gen-waymo-driver</x:v>
      </x:c>
      <x:c r="I23" s="28" t="str">
        <x:v>Mesa integration scale is disclosed; ownership, lease terms and capital spend are not.</x:v>
      </x:c>
      <x:c r="J23" s="28" t="str">
        <x:v>Low</x:v>
      </x:c>
      <x:c r="K23" s="28" t="str">
        <x:v>Modeled</x:v>
      </x:c>
    </x:row>
    <x:row r="24" ht="36" customHeight="1">
      <x:c r="A24" s="28" t="str">
        <x:v>A020</x:v>
      </x:c>
      <x:c r="B24" s="28" t="str">
        <x:v>Recoverable vehicle secondary value</x:v>
      </x:c>
      <x:c r="C24" s="36" t="n">
        <x:v>0.4</x:v>
      </x:c>
      <x:c r="D24" s="36" t="n">
        <x:v>0.25</x:v>
      </x:c>
      <x:c r="E24" s="36" t="n">
        <x:v>0.1</x:v>
      </x:c>
      <x:c r="F24" s="28" t="str">
        <x:v>% of gross cost</x:v>
      </x:c>
      <x:c r="G24" s="28" t="str">
        <x:v>Research gap [86]</x:v>
      </x:c>
      <x:c r="H24" s="46" t="str">
        <x:v>https://waymo.com/blog/2024/08/meet-the-6th-generation-waymo-driver</x:v>
      </x:c>
      <x:c r="I24" s="28" t="str">
        <x:v>Custom ADS integration and weak secondary markets reduce recoverability; base vehicle salvage provides some value.</x:v>
      </x:c>
      <x:c r="J24" s="28" t="str">
        <x:v>Low</x:v>
      </x:c>
      <x:c r="K24" s="28" t="str">
        <x:v>Modeled</x:v>
      </x:c>
    </x:row>
    <x:row r="25" ht="36" customHeight="1">
      <x:c r="A25" s="28" t="str">
        <x:v>A021</x:v>
      </x:c>
      <x:c r="B25" s="28" t="str">
        <x:v>Vehicle economic useful life</x:v>
      </x:c>
      <x:c r="C25" s="38" t="n">
        <x:v>7</x:v>
      </x:c>
      <x:c r="D25" s="38" t="n">
        <x:v>5</x:v>
      </x:c>
      <x:c r="E25" s="38" t="n">
        <x:v>4</x:v>
      </x:c>
      <x:c r="F25" s="28" t="str">
        <x:v>years</x:v>
      </x:c>
      <x:c r="G25" s="28" t="str">
        <x:v>Research gap [86]</x:v>
      </x:c>
      <x:c r="H25" s="46" t="str">
        <x:v>https://waymo.com/blog/2024/08/meet-the-6th-generation-waymo-driver</x:v>
      </x:c>
      <x:c r="I25" s="28" t="str">
        <x:v>No Waymo depreciation schedule is public; range reflects battery, utilization and obsolescence risk.</x:v>
      </x:c>
      <x:c r="J25" s="28" t="str">
        <x:v>Low</x:v>
      </x:c>
      <x:c r="K25" s="28" t="str">
        <x:v>Modeled</x:v>
      </x:c>
    </x:row>
    <x:row r="26" ht="36" customHeight="1">
      <x:c r="A26" s="28" t="str">
        <x:v>A022</x:v>
      </x:c>
      <x:c r="B26" s="28" t="str">
        <x:v>Maintenance, tires and cleaning</x:v>
      </x:c>
      <x:c r="C26" s="40" t="n">
        <x:v>1.5</x:v>
      </x:c>
      <x:c r="D26" s="40" t="n">
        <x:v>3</x:v>
      </x:c>
      <x:c r="E26" s="40" t="n">
        <x:v>5</x:v>
      </x:c>
      <x:c r="F26" s="28" t="str">
        <x:v>$/paid trip</x:v>
      </x:c>
      <x:c r="G26" s="28" t="str">
        <x:v>Research gaps [87], [89]</x:v>
      </x:c>
      <x:c r="H26" s="46" t="str">
        <x:v>https://careers.withwaymo.com/jobs/vehicle-recovery-operations-and-process-manager-san-francisco-california-united-states-los-angeles-tempe-arizona-mountain-view</x:v>
      </x:c>
      <x:c r="I26" s="28" t="str">
        <x:v>No cost disclosure; range includes fleet-service intensity but excludes depreciation.</x:v>
      </x:c>
      <x:c r="J26" s="28" t="str">
        <x:v>Low</x:v>
      </x:c>
      <x:c r="K26" s="28" t="str">
        <x:v>Modeled</x:v>
      </x:c>
    </x:row>
    <x:row r="27" ht="36" customHeight="1">
      <x:c r="A27" s="28" t="str">
        <x:v>A023</x:v>
      </x:c>
      <x:c r="B27" s="28" t="str">
        <x:v>Insurance and retained claims</x:v>
      </x:c>
      <x:c r="C27" s="40" t="n">
        <x:v>0.75</x:v>
      </x:c>
      <x:c r="D27" s="40" t="n">
        <x:v>2</x:v>
      </x:c>
      <x:c r="E27" s="40" t="n">
        <x:v>5</x:v>
      </x:c>
      <x:c r="F27" s="28" t="str">
        <x:v>$/paid trip</x:v>
      </x:c>
      <x:c r="G27" s="28" t="str">
        <x:v>Research gap [90]</x:v>
      </x:c>
      <x:c r="H27" s="46" t="str">
        <x:v>https://www.cpuc.ca.gov/-/media/cpuc-website/divisions/consumer-protection-and-enforcement-division/documents/tlab/av-programs/waymo-tcp-a-20250627.pdf</x:v>
      </x:c>
      <x:c r="I27" s="28" t="str">
        <x:v>Carrier tower, limits and self-insured retentions are not public.</x:v>
      </x:c>
      <x:c r="J27" s="28" t="str">
        <x:v>Low</x:v>
      </x:c>
      <x:c r="K27" s="28" t="str">
        <x:v>Modeled</x:v>
      </x:c>
    </x:row>
    <x:row r="28" ht="36" customHeight="1">
      <x:c r="A28" s="28" t="str">
        <x:v>A024</x:v>
      </x:c>
      <x:c r="B28" s="28" t="str">
        <x:v>Remote operations, support and recovery labor</x:v>
      </x:c>
      <x:c r="C28" s="40" t="n">
        <x:v>0.5</x:v>
      </x:c>
      <x:c r="D28" s="40" t="n">
        <x:v>2</x:v>
      </x:c>
      <x:c r="E28" s="40" t="n">
        <x:v>4.5</x:v>
      </x:c>
      <x:c r="F28" s="28" t="str">
        <x:v>$/paid trip</x:v>
      </x:c>
      <x:c r="G28" s="28" t="str">
        <x:v>[16], [37]-[41], [87]</x:v>
      </x:c>
      <x:c r="H28" s="46" t="str">
        <x:v>https://storage.googleapis.com/waymo-prod-cdn/uploads/680a27f89a3aae48977db655a5f45005-Sen._Markey_RA_Letter_Waymo__Response.pdf</x:v>
      </x:c>
      <x:c r="I28" s="28" t="str">
        <x:v>Functions are documented; labor minutes per trip and staffing ratios are withheld.</x:v>
      </x:c>
      <x:c r="J28" s="28" t="str">
        <x:v>Low</x:v>
      </x:c>
      <x:c r="K28" s="28" t="str">
        <x:v>Modeled</x:v>
      </x:c>
    </x:row>
    <x:row r="29" ht="36" customHeight="1">
      <x:c r="A29" s="28" t="str">
        <x:v>A025</x:v>
      </x:c>
      <x:c r="B29" s="28" t="str">
        <x:v>Depot overhead excluding electricity</x:v>
      </x:c>
      <x:c r="C29" s="40" t="n">
        <x:v>0.75</x:v>
      </x:c>
      <x:c r="D29" s="40" t="n">
        <x:v>1.5</x:v>
      </x:c>
      <x:c r="E29" s="40" t="n">
        <x:v>3</x:v>
      </x:c>
      <x:c r="F29" s="28" t="str">
        <x:v>$/paid trip</x:v>
      </x:c>
      <x:c r="G29" s="28" t="str">
        <x:v>[75], [89]</x:v>
      </x:c>
      <x:c r="H29" s="46" t="str">
        <x:v>https://waymo.com/blog/2023/08/making-green-transportation-accessible</x:v>
      </x:c>
      <x:c r="I29" s="28" t="str">
        <x:v>Depots and charging operations are documented, but unit costs are not.</x:v>
      </x:c>
      <x:c r="J29" s="28" t="str">
        <x:v>Low</x:v>
      </x:c>
      <x:c r="K29" s="28" t="str">
        <x:v>Modeled</x:v>
      </x:c>
    </x:row>
    <x:row r="30" ht="36" customHeight="1">
      <x:c r="A30" s="28" t="str">
        <x:v>A026</x:v>
      </x:c>
      <x:c r="B30" s="28" t="str">
        <x:v>Payment, booking and partner fees</x:v>
      </x:c>
      <x:c r="C30" s="36" t="n">
        <x:v>0.03</x:v>
      </x:c>
      <x:c r="D30" s="36" t="n">
        <x:v>0.08</x:v>
      </x:c>
      <x:c r="E30" s="36" t="n">
        <x:v>0.18</x:v>
      </x:c>
      <x:c r="F30" s="28" t="str">
        <x:v>% of gross bookings</x:v>
      </x:c>
      <x:c r="G30" s="28" t="str">
        <x:v>[29], [50], [51], [88]</x:v>
      </x:c>
      <x:c r="H30" s="46" t="str">
        <x:v>https://waymo.com/faq/</x:v>
      </x:c>
      <x:c r="I30" s="28" t="str">
        <x:v>Waymo/Uber/Moove settlement mechanics are not disclosed.</x:v>
      </x:c>
      <x:c r="J30" s="28" t="str">
        <x:v>Low</x:v>
      </x:c>
      <x:c r="K30" s="28" t="str">
        <x:v>Modeled</x:v>
      </x:c>
    </x:row>
    <x:row r="31" ht="36" customHeight="1">
      <x:c r="A31" s="28" t="str">
        <x:v>A027</x:v>
      </x:c>
      <x:c r="B31" s="28" t="str">
        <x:v>Parent capital opportunity cost</x:v>
      </x:c>
      <x:c r="C31" s="36" t="n">
        <x:v>0.08</x:v>
      </x:c>
      <x:c r="D31" s="36" t="n">
        <x:v>0.1</x:v>
      </x:c>
      <x:c r="E31" s="36" t="n">
        <x:v>0.12</x:v>
      </x:c>
      <x:c r="F31" s="28" t="str">
        <x:v>% per year</x:v>
      </x:c>
      <x:c r="G31" s="28" t="str">
        <x:v>Analytical assumption</x:v>
      </x:c>
      <x:c r="H31" s="46" t="str"/>
      <x:c r="I31" s="28" t="str">
        <x:v>Shadow cost used to compare parent equity with contractual financing; not an accounting expense.</x:v>
      </x:c>
      <x:c r="J31" s="28" t="str">
        <x:v>Medium</x:v>
      </x:c>
      <x:c r="K31" s="28" t="str">
        <x:v>Modeled</x:v>
      </x:c>
    </x:row>
    <x:row r="32" ht="36" customHeight="1">
      <x:c r="A32" s="28" t="str">
        <x:v>A028</x:v>
      </x:c>
      <x:c r="B32" s="28" t="str">
        <x:v>Annual unpriced parent/shared-service support</x:v>
      </x:c>
      <x:c r="C32" s="34" t="n">
        <x:v>250</x:v>
      </x:c>
      <x:c r="D32" s="34" t="n">
        <x:v>750</x:v>
      </x:c>
      <x:c r="E32" s="34" t="n">
        <x:v>1500</x:v>
      </x:c>
      <x:c r="F32" s="28" t="str">
        <x:v>$mm/year</x:v>
      </x:c>
      <x:c r="G32" s="28" t="str">
        <x:v>[24], [68]</x:v>
      </x:c>
      <x:c r="H32" s="46" t="str">
        <x:v>https://www.sec.gov/Archives/edgar/data/1652044/000165204426000018/goog-20251231.htm</x:v>
      </x:c>
      <x:c r="I32" s="28" t="str">
        <x:v>Compute, legal, real estate, procurement and tax support are not separately priced. Range excludes the $2.1B Waymo SBC charge.</x:v>
      </x:c>
      <x:c r="J32" s="28" t="str">
        <x:v>Low</x:v>
      </x:c>
      <x:c r="K32" s="28" t="str">
        <x:v>Modeled</x:v>
      </x:c>
    </x:row>
    <x:row r="33" ht="36" customHeight="1">
      <x:c r="A33" s="28" t="str">
        <x:v>A029</x:v>
      </x:c>
      <x:c r="B33" s="28" t="str">
        <x:v>Hardware inventory and WIP days</x:v>
      </x:c>
      <x:c r="C33" s="38" t="n">
        <x:v>30</x:v>
      </x:c>
      <x:c r="D33" s="38" t="n">
        <x:v>75</x:v>
      </x:c>
      <x:c r="E33" s="38" t="n">
        <x:v>120</x:v>
      </x:c>
      <x:c r="F33" s="28" t="str">
        <x:v>days</x:v>
      </x:c>
      <x:c r="G33" s="28" t="str">
        <x:v>Research gap [86]</x:v>
      </x:c>
      <x:c r="H33" s="46" t="str">
        <x:v>https://waymo.com/blog/2026/02/ro-on-6th-gen-waymo-driver</x:v>
      </x:c>
      <x:c r="I33" s="28" t="str">
        <x:v>Vehicle/component lead times and factory WIP are not disclosed.</x:v>
      </x:c>
      <x:c r="J33" s="28" t="str">
        <x:v>Low</x:v>
      </x:c>
      <x:c r="K33" s="28" t="str">
        <x:v>Modeled</x:v>
      </x:c>
    </x:row>
    <x:row r="34" ht="36" customHeight="1">
      <x:c r="A34" s="28" t="str">
        <x:v>A030</x:v>
      </x:c>
      <x:c r="B34" s="28" t="str">
        <x:v>Receivable days</x:v>
      </x:c>
      <x:c r="C34" s="38" t="n">
        <x:v>2</x:v>
      </x:c>
      <x:c r="D34" s="38" t="n">
        <x:v>10</x:v>
      </x:c>
      <x:c r="E34" s="38" t="n">
        <x:v>25</x:v>
      </x:c>
      <x:c r="F34" s="28" t="str">
        <x:v>days</x:v>
      </x:c>
      <x:c r="G34" s="28" t="str">
        <x:v>[29], [88]</x:v>
      </x:c>
      <x:c r="H34" s="46" t="str">
        <x:v>https://waymo.com/faq/</x:v>
      </x:c>
      <x:c r="I34" s="28" t="str">
        <x:v>Direct app receipts may settle quickly; partner-booked rides may settle later.</x:v>
      </x:c>
      <x:c r="J34" s="28" t="str">
        <x:v>Low</x:v>
      </x:c>
      <x:c r="K34" s="28" t="str">
        <x:v>Modeled</x:v>
      </x:c>
    </x:row>
    <x:row r="35" ht="36" customHeight="1">
      <x:c r="A35" s="28" t="str">
        <x:v>A031</x:v>
      </x:c>
      <x:c r="B35" s="28" t="str">
        <x:v>Payable days</x:v>
      </x:c>
      <x:c r="C35" s="38" t="n">
        <x:v>60</x:v>
      </x:c>
      <x:c r="D35" s="38" t="n">
        <x:v>45</x:v>
      </x:c>
      <x:c r="E35" s="38" t="n">
        <x:v>30</x:v>
      </x:c>
      <x:c r="F35" s="28" t="str">
        <x:v>days</x:v>
      </x:c>
      <x:c r="G35" s="28" t="str">
        <x:v>Research gap [86]</x:v>
      </x:c>
      <x:c r="H35" s="46" t="str">
        <x:v>https://waymo.com/blog/2026/02/ro-on-6th-gen-waymo-driver</x:v>
      </x:c>
      <x:c r="I35" s="28" t="str">
        <x:v>Supplier and contract-manufacturing terms are not public.</x:v>
      </x:c>
      <x:c r="J35" s="28" t="str">
        <x:v>Low</x:v>
      </x:c>
      <x:c r="K35" s="28" t="str">
        <x:v>Modeled</x:v>
      </x:c>
    </x:row>
    <x:row r="36" ht="36" customHeight="1">
      <x:c r="A36" s="28" t="str">
        <x:v>A032</x:v>
      </x:c>
      <x:c r="B36" s="28" t="str">
        <x:v>Illustrative asset-debt loan-to-value</x:v>
      </x:c>
      <x:c r="C36" s="36" t="n">
        <x:v>0.4</x:v>
      </x:c>
      <x:c r="D36" s="36" t="n">
        <x:v>0.55</x:v>
      </x:c>
      <x:c r="E36" s="36" t="n">
        <x:v>0.65</x:v>
      </x:c>
      <x:c r="F36" s="28" t="str">
        <x:v>% of economic asset value</x:v>
      </x:c>
      <x:c r="G36" s="28" t="str">
        <x:v>No disclosed Waymo facility</x:v>
      </x:c>
      <x:c r="H36" s="46" t="str"/>
      <x:c r="I36" s="28" t="str">
        <x:v>Counterfactual only; tests what arm's-length fleet debt might support.</x:v>
      </x:c>
      <x:c r="J36" s="28" t="str">
        <x:v>Low</x:v>
      </x:c>
      <x:c r="K36" s="28" t="str">
        <x:v>Illustrative</x:v>
      </x:c>
    </x:row>
    <x:row r="37" ht="36" customHeight="1">
      <x:c r="A37" s="28" t="str">
        <x:v>A033</x:v>
      </x:c>
      <x:c r="B37" s="28" t="str">
        <x:v>Illustrative asset-debt effective rate</x:v>
      </x:c>
      <x:c r="C37" s="36" t="n">
        <x:v>0.07</x:v>
      </x:c>
      <x:c r="D37" s="36" t="n">
        <x:v>0.09</x:v>
      </x:c>
      <x:c r="E37" s="36" t="n">
        <x:v>0.12</x:v>
      </x:c>
      <x:c r="F37" s="28" t="str">
        <x:v>% per year</x:v>
      </x:c>
      <x:c r="G37" s="28" t="str">
        <x:v>No disclosed Waymo facility</x:v>
      </x:c>
      <x:c r="H37" s="46" t="str"/>
      <x:c r="I37" s="28" t="str">
        <x:v>Counterfactual rate range for specialized fleet collateral.</x:v>
      </x:c>
      <x:c r="J37" s="28" t="str">
        <x:v>Low</x:v>
      </x:c>
      <x:c r="K37" s="28" t="str">
        <x:v>Illustrative</x:v>
      </x:c>
    </x:row>
    <x:row r="38" ht="36" customHeight="1">
      <x:c r="A38" s="28" t="str">
        <x:v>A034</x:v>
      </x:c>
      <x:c r="B38" s="28" t="str">
        <x:v>Illustrative debt amortization</x:v>
      </x:c>
      <x:c r="C38" s="38" t="n">
        <x:v>5</x:v>
      </x:c>
      <x:c r="D38" s="38" t="n">
        <x:v>4</x:v>
      </x:c>
      <x:c r="E38" s="38" t="n">
        <x:v>3</x:v>
      </x:c>
      <x:c r="F38" s="28" t="str">
        <x:v>years</x:v>
      </x:c>
      <x:c r="G38" s="28" t="str">
        <x:v>No disclosed Waymo facility</x:v>
      </x:c>
      <x:c r="H38" s="46" t="str"/>
      <x:c r="I38" s="28" t="str">
        <x:v>Counterfactual amortization range.</x:v>
      </x:c>
      <x:c r="J38" s="28" t="str">
        <x:v>Low</x:v>
      </x:c>
      <x:c r="K38" s="28" t="str">
        <x:v>Illustrative</x:v>
      </x:c>
    </x:row>
    <x:row r="39" ht="36" customHeight="1">
      <x:c r="A39" s="28" t="str">
        <x:v>A035</x:v>
      </x:c>
      <x:c r="B39" s="28" t="str">
        <x:v>Planned incremental vehicles into 2026</x:v>
      </x:c>
      <x:c r="C39" s="38" t="n">
        <x:v>2000</x:v>
      </x:c>
      <x:c r="D39" s="38" t="n">
        <x:v>2000</x:v>
      </x:c>
      <x:c r="E39" s="38" t="n">
        <x:v>2000</x:v>
      </x:c>
      <x:c r="F39" s="28" t="str">
        <x:v>vehicles</x:v>
      </x:c>
      <x:c r="G39" s="28" t="str">
        <x:v>[27]</x:v>
      </x:c>
      <x:c r="H39" s="46" t="str">
        <x:v>https://www.theverge.com/news/661025/waymo-fleet-size-factory-arizona-jaguar-robotaxi-zeekr</x:v>
      </x:c>
      <x:c r="I39" s="28" t="str">
        <x:v>Public reporting tied to Waymo's plan to add 2,000 vehicles into 2026.</x:v>
      </x:c>
      <x:c r="J39" s="28" t="str">
        <x:v>Medium</x:v>
      </x:c>
      <x:c r="K39" s="28" t="str">
        <x:v>Company plan / not actual delivery</x:v>
      </x:c>
    </x:row>
    <x:row r="40" ht="36" customHeight="1">
      <x:c r="A40" s="28" t="str">
        <x:v>A036</x:v>
      </x:c>
      <x:c r="B40" s="28" t="str">
        <x:v>Infrastructure useful life</x:v>
      </x:c>
      <x:c r="C40" s="38" t="n">
        <x:v>10</x:v>
      </x:c>
      <x:c r="D40" s="38" t="n">
        <x:v>10</x:v>
      </x:c>
      <x:c r="E40" s="38" t="n">
        <x:v>10</x:v>
      </x:c>
      <x:c r="F40" s="28" t="str">
        <x:v>years</x:v>
      </x:c>
      <x:c r="G40" s="28" t="str">
        <x:v>Analytical assumption</x:v>
      </x:c>
      <x:c r="H40" s="46" t="str"/>
      <x:c r="I40" s="28" t="str">
        <x:v>Used to depreciate charging, depots and production-line capital.</x:v>
      </x:c>
      <x:c r="J40" s="28" t="str">
        <x:v>Low</x:v>
      </x:c>
      <x:c r="K40" s="28" t="str">
        <x:v>Modeled</x:v>
      </x:c>
    </x:row>
    <x:row r="41" ht="36" customHeight="1">
      <x:c r="A41" s="28" t="str">
        <x:v>A037</x:v>
      </x:c>
      <x:c r="B41" s="28" t="str">
        <x:v>Insurance cost retained after 25% utilization shock</x:v>
      </x:c>
      <x:c r="C41" s="36" t="n">
        <x:v>0.9</x:v>
      </x:c>
      <x:c r="D41" s="36" t="n">
        <x:v>0.9</x:v>
      </x:c>
      <x:c r="E41" s="36" t="n">
        <x:v>0.9</x:v>
      </x:c>
      <x:c r="F41" s="28" t="str">
        <x:v>% of base</x:v>
      </x:c>
      <x:c r="G41" s="28" t="str">
        <x:v>Analytical assumption</x:v>
      </x:c>
      <x:c r="H41" s="46" t="str"/>
      <x:c r="I41" s="28" t="str">
        <x:v>Insurance and fixed program costs do not fall in line with trips.</x:v>
      </x:c>
      <x:c r="J41" s="28" t="str">
        <x:v>Low</x:v>
      </x:c>
      <x:c r="K41" s="28" t="str">
        <x:v>Modeled</x:v>
      </x:c>
    </x:row>
    <x:row r="42" ht="36" customHeight="1">
      <x:c r="A42" s="28" t="str">
        <x:v>A038</x:v>
      </x:c>
      <x:c r="B42" s="28" t="str">
        <x:v>Human-operations cost retained after 25% utilization shock</x:v>
      </x:c>
      <x:c r="C42" s="36" t="n">
        <x:v>0.85</x:v>
      </x:c>
      <x:c r="D42" s="36" t="n">
        <x:v>0.85</x:v>
      </x:c>
      <x:c r="E42" s="36" t="n">
        <x:v>0.85</x:v>
      </x:c>
      <x:c r="F42" s="28" t="str">
        <x:v>% of base</x:v>
      </x:c>
      <x:c r="G42" s="28" t="str">
        <x:v>Analytical assumption</x:v>
      </x:c>
      <x:c r="H42" s="46" t="str"/>
      <x:c r="I42" s="28" t="str">
        <x:v>Staffing and vendor contracts are semi-fixed.</x:v>
      </x:c>
      <x:c r="J42" s="28" t="str">
        <x:v>Low</x:v>
      </x:c>
      <x:c r="K42" s="28" t="str">
        <x:v>Modeled</x:v>
      </x:c>
    </x:row>
    <x:row r="43" ht="36" customHeight="1">
      <x:c r="A43" s="28" t="str">
        <x:v>A039</x:v>
      </x:c>
      <x:c r="B43" s="28" t="str">
        <x:v>Depot overhead retained after 25% utilization shock</x:v>
      </x:c>
      <x:c r="C43" s="36" t="n">
        <x:v>0.9</x:v>
      </x:c>
      <x:c r="D43" s="36" t="n">
        <x:v>0.9</x:v>
      </x:c>
      <x:c r="E43" s="36" t="n">
        <x:v>0.9</x:v>
      </x:c>
      <x:c r="F43" s="28" t="str">
        <x:v>% of base</x:v>
      </x:c>
      <x:c r="G43" s="28" t="str">
        <x:v>Analytical assumption</x:v>
      </x:c>
      <x:c r="H43" s="46" t="str"/>
      <x:c r="I43" s="28" t="str">
        <x:v>Rent, energization and facility costs are largely fixed.</x:v>
      </x:c>
      <x:c r="J43" s="28" t="str">
        <x:v>Low</x:v>
      </x:c>
      <x:c r="K43" s="28" t="str">
        <x:v>Modeled</x:v>
      </x:c>
    </x:row>
    <x:row r="44" ht="36" customHeight="1">
      <x:c r="A44" s="28" t="str">
        <x:v>A040</x:v>
      </x:c>
      <x:c r="B44" s="28" t="str">
        <x:v>Asset removal and transport cost</x:v>
      </x:c>
      <x:c r="C44" s="36" t="n">
        <x:v>0.05</x:v>
      </x:c>
      <x:c r="D44" s="36" t="n">
        <x:v>0.1</x:v>
      </x:c>
      <x:c r="E44" s="36" t="n">
        <x:v>0.2</x:v>
      </x:c>
      <x:c r="F44" s="28" t="str">
        <x:v>% of gross vehicle cost</x:v>
      </x:c>
      <x:c r="G44" s="28" t="str">
        <x:v>Research gap [86]</x:v>
      </x:c>
      <x:c r="H44" s="46" t="str">
        <x:v>https://waymo.com/blog/2024/08/meet-the-6th-generation-waymo-driver</x:v>
      </x:c>
      <x:c r="I44" s="28" t="str">
        <x:v>Specialized vehicles may require de-integration, storage and transport.</x:v>
      </x:c>
      <x:c r="J44" s="28" t="str">
        <x:v>Low</x:v>
      </x:c>
      <x:c r="K44" s="28" t="str">
        <x:v>Modeled</x:v>
      </x:c>
    </x:row>
    <x:row r="45" ht="36" customHeight="1">
      <x:c r="A45" s="28" t="str">
        <x:v>A041</x:v>
      </x:c>
      <x:c r="B45" s="28" t="str">
        <x:v>2025 Waymo valuation-based employee compensation charge</x:v>
      </x:c>
      <x:c r="C45" s="34" t="n">
        <x:v>2100</x:v>
      </x:c>
      <x:c r="D45" s="34" t="n">
        <x:v>2100</x:v>
      </x:c>
      <x:c r="E45" s="34" t="n">
        <x:v>2100</x:v>
      </x:c>
      <x:c r="F45" s="28" t="str">
        <x:v>$mm</x:v>
      </x:c>
      <x:c r="G45" s="28" t="str">
        <x:v>[24]</x:v>
      </x:c>
      <x:c r="H45" s="46" t="str">
        <x:v>https://www.sec.gov/Archives/edgar/data/1652044/000165204426000018/goog-20251231.htm</x:v>
      </x:c>
      <x:c r="I45" s="28" t="str">
        <x:v>Alphabet disclosed a Waymo-related employee compensation charge in Other Bets.</x:v>
      </x:c>
      <x:c r="J45" s="28" t="str">
        <x:v>High</x:v>
      </x:c>
      <x:c r="K45" s="28" t="str">
        <x:v>Confirmed; non-cash accounting charge</x:v>
      </x:c>
    </x:row>
    <x:row r="46" ht="36" customHeight="1">
      <x:c r="A46" s="28" t="str">
        <x:v>A042</x:v>
      </x:c>
      <x:c r="B46" s="28" t="str">
        <x:v>July 2024 Alphabet funding commitment</x:v>
      </x:c>
      <x:c r="C46" s="34" t="n">
        <x:v>5000</x:v>
      </x:c>
      <x:c r="D46" s="34" t="n">
        <x:v>5000</x:v>
      </x:c>
      <x:c r="E46" s="34" t="n">
        <x:v>5000</x:v>
      </x:c>
      <x:c r="F46" s="28" t="str">
        <x:v>$mm committed</x:v>
      </x:c>
      <x:c r="G46" s="28" t="str">
        <x:v>[25]</x:v>
      </x:c>
      <x:c r="H46" s="46" t="str">
        <x:v>https://www.sec.gov/Archives/edgar/data/1652044/000165204424000079/goog-20240630.htm</x:v>
      </x:c>
      <x:c r="I46" s="28" t="str">
        <x:v>Commitment of up to $5B for ongoing operations; treated as potentially overlapping the 2024 round and not added to funded capital.</x:v>
      </x:c>
      <x:c r="J46" s="28" t="str">
        <x:v>High</x:v>
      </x:c>
      <x:c r="K46" s="28" t="str">
        <x:v>Confirmed commitment / not cumulative funding</x:v>
      </x:c>
    </x:row>
    <x:row r="47" ht="36" customHeight="1">
      <x:c r="A47" s="28" t="str">
        <x:v>A043</x:v>
      </x:c>
      <x:c r="B47" s="28" t="str">
        <x:v>Tax rate for positive illustrative fleet profit</x:v>
      </x:c>
      <x:c r="C47" s="36" t="n">
        <x:v>0.21</x:v>
      </x:c>
      <x:c r="D47" s="36" t="n">
        <x:v>0.21</x:v>
      </x:c>
      <x:c r="E47" s="36" t="n">
        <x:v>0.21</x:v>
      </x:c>
      <x:c r="F47" s="28" t="str">
        <x:v>%</x:v>
      </x:c>
      <x:c r="G47" s="28" t="str">
        <x:v>Analytical assumption</x:v>
      </x:c>
      <x:c r="H47" s="46" t="str"/>
      <x:c r="I47" s="28" t="str">
        <x:v>Used only for illustrative fleet-level ROIC; not Waymo's effective tax rate.</x:v>
      </x:c>
      <x:c r="J47" s="28" t="str">
        <x:v>Medium</x:v>
      </x:c>
      <x:c r="K47" s="28" t="str">
        <x:v>Modeled</x:v>
      </x:c>
    </x:row>
    <x:row r="48" ht="36" customHeight="1">
      <x:c r="A48" s="28" t="str">
        <x:v>A044</x:v>
      </x:c>
      <x:c r="B48" s="28" t="str">
        <x:v>Utilization shock</x:v>
      </x:c>
      <x:c r="C48" s="36" t="n">
        <x:v>0.25</x:v>
      </x:c>
      <x:c r="D48" s="36" t="n">
        <x:v>0.25</x:v>
      </x:c>
      <x:c r="E48" s="36" t="n">
        <x:v>0.25</x:v>
      </x:c>
      <x:c r="F48" s="28" t="str">
        <x:v>% below plan</x:v>
      </x:c>
      <x:c r="G48" s="28" t="str">
        <x:v>Assignment scenario</x:v>
      </x:c>
      <x:c r="H48" s="46" t="str"/>
      <x:c r="I48" s="28" t="str">
        <x:v>Required downside scenario.</x:v>
      </x:c>
      <x:c r="J48" s="28" t="str">
        <x:v>High</x:v>
      </x:c>
      <x:c r="K48" s="28" t="str">
        <x:v>Scenario</x:v>
      </x:c>
    </x:row>
    <x:row r="49" ht="36" customHeight="1">
      <x:c r="A49" s="28" t="str">
        <x:v>A045</x:v>
      </x:c>
      <x:c r="B49" s="28" t="str">
        <x:v>Revenue shock</x:v>
      </x:c>
      <x:c r="C49" s="36" t="n">
        <x:v>0.25</x:v>
      </x:c>
      <x:c r="D49" s="36" t="n">
        <x:v>0.25</x:v>
      </x:c>
      <x:c r="E49" s="36" t="n">
        <x:v>0.25</x:v>
      </x:c>
      <x:c r="F49" s="28" t="str">
        <x:v>% below plan</x:v>
      </x:c>
      <x:c r="G49" s="28" t="str">
        <x:v>Assignment scenario</x:v>
      </x:c>
      <x:c r="H49" s="46" t="str"/>
      <x:c r="I49" s="28" t="str">
        <x:v>Required downside scenario.</x:v>
      </x:c>
      <x:c r="J49" s="28" t="str">
        <x:v>High</x:v>
      </x:c>
      <x:c r="K49" s="28" t="str">
        <x:v>Scenario</x:v>
      </x:c>
    </x:row>
    <x:row r="50" ht="36" customHeight="1">
      <x:c r="A50" s="28" t="str">
        <x:v>A046</x:v>
      </x:c>
      <x:c r="B50" s="28" t="str">
        <x:v>Asset-cost overrun</x:v>
      </x:c>
      <x:c r="C50" s="36" t="n">
        <x:v>0.2</x:v>
      </x:c>
      <x:c r="D50" s="36" t="n">
        <x:v>0.2</x:v>
      </x:c>
      <x:c r="E50" s="36" t="n">
        <x:v>0.2</x:v>
      </x:c>
      <x:c r="F50" s="28" t="str">
        <x:v>% above plan</x:v>
      </x:c>
      <x:c r="G50" s="28" t="str">
        <x:v>Assignment scenario</x:v>
      </x:c>
      <x:c r="H50" s="46" t="str"/>
      <x:c r="I50" s="28" t="str">
        <x:v>Required downside scenario.</x:v>
      </x:c>
      <x:c r="J50" s="28" t="str">
        <x:v>High</x:v>
      </x:c>
      <x:c r="K50" s="28" t="str">
        <x:v>Scenario</x:v>
      </x:c>
    </x:row>
    <x:row r="51" ht="36" customHeight="1">
      <x:c r="A51" s="28" t="str">
        <x:v>A047</x:v>
      </x:c>
      <x:c r="B51" s="28" t="str">
        <x:v>Factory ramp delay</x:v>
      </x:c>
      <x:c r="C51" s="38" t="n">
        <x:v>6</x:v>
      </x:c>
      <x:c r="D51" s="38" t="n">
        <x:v>12</x:v>
      </x:c>
      <x:c r="E51" s="38" t="n">
        <x:v>18</x:v>
      </x:c>
      <x:c r="F51" s="28" t="str">
        <x:v>months</x:v>
      </x:c>
      <x:c r="G51" s="28" t="str">
        <x:v>Assignment scenario</x:v>
      </x:c>
      <x:c r="H51" s="46" t="str"/>
      <x:c r="I51" s="28" t="str">
        <x:v>Required downside scenario range.</x:v>
      </x:c>
      <x:c r="J51" s="28" t="str">
        <x:v>Medium</x:v>
      </x:c>
      <x:c r="K51" s="28" t="str">
        <x:v>Scenario</x:v>
      </x:c>
    </x:row>
    <x:row r="52" ht="36" customHeight="1">
      <x:c r="A52" s="28" t="str">
        <x:v>A048</x:v>
      </x:c>
      <x:c r="B52" s="28" t="str">
        <x:v>Quantified Waymo-level debt</x:v>
      </x:c>
      <x:c r="C52" s="34" t="n">
        <x:v>0</x:v>
      </x:c>
      <x:c r="D52" s="34" t="n">
        <x:v>0</x:v>
      </x:c>
      <x:c r="E52" s="34" t="n">
        <x:v>0</x:v>
      </x:c>
      <x:c r="F52" s="28" t="str">
        <x:v>$mm documented</x:v>
      </x:c>
      <x:c r="G52" s="28" t="str">
        <x:v>Evidence package review</x:v>
      </x:c>
      <x:c r="H52" s="46" t="str"/>
      <x:c r="I52" s="28" t="str">
        <x:v>No Waymo debt facility was identified in the supplied package. This is a documented lower bound, not proof that none exists.</x:v>
      </x:c>
      <x:c r="J52" s="28" t="str">
        <x:v>Medium</x:v>
      </x:c>
      <x:c r="K52" s="28" t="str">
        <x:v>Documented lower bound</x:v>
      </x:c>
    </x:row>
    <x:row r="53" ht="36" customHeight="1">
      <x:c r="A53" s="28" t="str">
        <x:v>A049</x:v>
      </x:c>
      <x:c r="B53" s="28" t="str">
        <x:v>Quantified lease financing</x:v>
      </x:c>
      <x:c r="C53" s="34" t="n">
        <x:v>0</x:v>
      </x:c>
      <x:c r="D53" s="34" t="n">
        <x:v>0</x:v>
      </x:c>
      <x:c r="E53" s="34" t="n">
        <x:v>0</x:v>
      </x:c>
      <x:c r="F53" s="28" t="str">
        <x:v>$mm documented</x:v>
      </x:c>
      <x:c r="G53" s="28" t="str">
        <x:v>Evidence package review</x:v>
      </x:c>
      <x:c r="H53" s="46" t="str"/>
      <x:c r="I53" s="28" t="str">
        <x:v>No quantified equipment or property lease financing was identified. Lease obligations remain unknown.</x:v>
      </x:c>
      <x:c r="J53" s="28" t="str">
        <x:v>Low-Medium</x:v>
      </x:c>
      <x:c r="K53" s="28" t="str">
        <x:v>Documented lower bound</x:v>
      </x:c>
    </x:row>
    <x:row r="54" ht="36" customHeight="1">
      <x:c r="A54" s="28" t="str">
        <x:v>A050</x:v>
      </x:c>
      <x:c r="B54" s="28" t="str">
        <x:v>Quantified customer financing</x:v>
      </x:c>
      <x:c r="C54" s="34" t="n">
        <x:v>0</x:v>
      </x:c>
      <x:c r="D54" s="34" t="n">
        <x:v>0</x:v>
      </x:c>
      <x:c r="E54" s="34" t="n">
        <x:v>0</x:v>
      </x:c>
      <x:c r="F54" s="28" t="str">
        <x:v>$mm documented</x:v>
      </x:c>
      <x:c r="G54" s="28" t="str">
        <x:v>[29], [88]</x:v>
      </x:c>
      <x:c r="H54" s="46" t="str">
        <x:v>https://waymo.com/faq/</x:v>
      </x:c>
      <x:c r="I54" s="28" t="str">
        <x:v>Riders pay for trips; no deposits, capacity reservations or prepayments funding the fleet were identified.</x:v>
      </x:c>
      <x:c r="J54" s="28" t="str">
        <x:v>Medium</x:v>
      </x:c>
      <x:c r="K54" s="28" t="str">
        <x:v>Documented lower bound</x:v>
      </x:c>
    </x:row>
    <x:row r="55" ht="36" customHeight="1">
      <x:c r="A55" s="28" t="str">
        <x:v>A051</x:v>
      </x:c>
      <x:c r="B55" s="28" t="str">
        <x:v>Quantified supplier financing</x:v>
      </x:c>
      <x:c r="C55" s="34" t="n">
        <x:v>0</x:v>
      </x:c>
      <x:c r="D55" s="34" t="n">
        <x:v>0</x:v>
      </x:c>
      <x:c r="E55" s="34" t="n">
        <x:v>0</x:v>
      </x:c>
      <x:c r="F55" s="28" t="str">
        <x:v>$mm documented</x:v>
      </x:c>
      <x:c r="G55" s="28" t="str">
        <x:v>Research gap [86]</x:v>
      </x:c>
      <x:c r="H55" s="46" t="str">
        <x:v>https://waymo.com/blog/2026/02/ro-on-6th-gen-waymo-driver</x:v>
      </x:c>
      <x:c r="I55" s="28" t="str">
        <x:v>No disclosed supplier facility; ordinary payables may still provide working-capital financing.</x:v>
      </x:c>
      <x:c r="J55" s="28" t="str">
        <x:v>Low-Medium</x:v>
      </x:c>
      <x:c r="K55" s="28" t="str">
        <x:v>Documented lower bound</x:v>
      </x:c>
    </x:row>
    <x:row r="56" ht="36" customHeight="1">
      <x:c r="A56" s="28" t="str">
        <x:v>A052</x:v>
      </x:c>
      <x:c r="B56" s="28" t="str">
        <x:v>Quantified government economic support</x:v>
      </x:c>
      <x:c r="C56" s="34" t="n">
        <x:v>0</x:v>
      </x:c>
      <x:c r="D56" s="34" t="n">
        <x:v>0</x:v>
      </x:c>
      <x:c r="E56" s="34" t="n">
        <x:v>0</x:v>
      </x:c>
      <x:c r="F56" s="28" t="str">
        <x:v>$mm documented</x:v>
      </x:c>
      <x:c r="G56" s="28" t="str">
        <x:v>Source-class checklist / research gaps</x:v>
      </x:c>
      <x:c r="H56" s="46" t="str"/>
      <x:c r="I56" s="28" t="str">
        <x:v>Permits and regulatory approvals are not financing; no grant, loan, credit or local incentive value was quantified in the package.</x:v>
      </x:c>
      <x:c r="J56" s="28" t="str">
        <x:v>Medium</x:v>
      </x:c>
      <x:c r="K56" s="28" t="str">
        <x:v>Documented lower bound</x:v>
      </x:c>
    </x:row>
    <x:row r="57" ht="36" customHeight="1">
      <x:c r="A57" s="28" t="str">
        <x:v>A053</x:v>
      </x:c>
      <x:c r="B57" s="28" t="str">
        <x:v>Remote-assistance agents on duty worldwide</x:v>
      </x:c>
      <x:c r="C57" s="38" t="n">
        <x:v>70</x:v>
      </x:c>
      <x:c r="D57" s="38" t="n">
        <x:v>70</x:v>
      </x:c>
      <x:c r="E57" s="38" t="n">
        <x:v>70</x:v>
      </x:c>
      <x:c r="F57" s="28" t="str">
        <x:v>agents</x:v>
      </x:c>
      <x:c r="G57" s="28" t="str">
        <x:v>[16]</x:v>
      </x:c>
      <x:c r="H57" s="46" t="str">
        <x:v>https://storage.googleapis.com/waymo-prod-cdn/uploads/680a27f89a3aae48977db655a5f45005-Sen._Markey_RA_Letter_Waymo__Response.pdf</x:v>
      </x:c>
      <x:c r="I57" s="28" t="str">
        <x:v>Waymo disclosed approximately 70 agents on duty worldwide at any time.</x:v>
      </x:c>
      <x:c r="J57" s="28" t="str">
        <x:v>High</x:v>
      </x:c>
      <x:c r="K57" s="28" t="str">
        <x:v>Confirmed</x:v>
      </x:c>
    </x:row>
    <x:row r="58" ht="36" customHeight="1">
      <x:c r="A58" s="28" t="str">
        <x:v>A054</x:v>
      </x:c>
      <x:c r="B58" s="28" t="str">
        <x:v>Service cities in Feb. 2026 snapshot</x:v>
      </x:c>
      <x:c r="C58" s="38" t="n">
        <x:v>6</x:v>
      </x:c>
      <x:c r="D58" s="38" t="n">
        <x:v>6</x:v>
      </x:c>
      <x:c r="E58" s="38" t="n">
        <x:v>6</x:v>
      </x:c>
      <x:c r="F58" s="28" t="str">
        <x:v>cities</x:v>
      </x:c>
      <x:c r="G58" s="28" t="str">
        <x:v>[16]</x:v>
      </x:c>
      <x:c r="H58" s="46" t="str">
        <x:v>https://storage.googleapis.com/waymo-prod-cdn/uploads/680a27f89a3aae48977db655a5f45005-Sen._Markey_RA_Letter_Waymo__Response.pdf</x:v>
      </x:c>
      <x:c r="I58" s="28" t="str">
        <x:v>Waymo disclosed operations across six U.S. cities.</x:v>
      </x:c>
      <x:c r="J58" s="28" t="str">
        <x:v>High</x:v>
      </x:c>
      <x:c r="K58" s="28" t="str">
        <x:v>Confirmed</x:v>
      </x:c>
    </x:row>
    <x:row r="59" ht="36" customHeight="1">
      <x:c r="A59" s="28" t="str">
        <x:v>A055</x:v>
      </x:c>
      <x:c r="B59" s="28" t="str">
        <x:v>Lessor required yield for hypothetical fleet lease</x:v>
      </x:c>
      <x:c r="C59" s="36" t="n">
        <x:v>0.09</x:v>
      </x:c>
      <x:c r="D59" s="36" t="n">
        <x:v>0.12</x:v>
      </x:c>
      <x:c r="E59" s="36" t="n">
        <x:v>0.16</x:v>
      </x:c>
      <x:c r="F59" s="28" t="str">
        <x:v>% per year</x:v>
      </x:c>
      <x:c r="G59" s="28" t="str">
        <x:v>No disclosed Waymo lease</x:v>
      </x:c>
      <x:c r="H59" s="46" t="str"/>
      <x:c r="I59" s="28" t="str">
        <x:v>Counterfactual only; specialized assets and uncertain residual value would require a premium.</x:v>
      </x:c>
      <x:c r="J59" s="28" t="str">
        <x:v>Low</x:v>
      </x:c>
      <x:c r="K59" s="28" t="str">
        <x:v>Illustrative</x:v>
      </x:c>
    </x:row>
  </x:sheetData>
  <x:mergeCells>
    <x:mergeCell ref="A1:K1"/>
    <x:mergeCell ref="A2:K2"/>
  </x:mergeCells>
  <x:pageMargins left="0.7" right="0.7" top="0.75" bottom="0.75" header="0.3" footer="0.3"/>
</x:worksheet>
</file>

<file path=xl/worksheets/sheet10.xml><?xml version="1.0" encoding="utf-8"?>
<x:worksheet xmlns:x="http://schemas.openxmlformats.org/spreadsheetml/2006/main">
  <x:sheetViews>
    <x:sheetView showGridLines="0" workbookViewId="0"/>
  </x:sheetViews>
  <x:sheetFormatPr defaultRowHeight="15"/>
  <x:cols>
    <x:col min="1" max="1" width="28" hidden="0" customWidth="1"/>
    <x:col min="2" max="2" width="22" hidden="0" customWidth="1"/>
    <x:col min="3" max="3" width="22" hidden="0" customWidth="1"/>
    <x:col min="4" max="4" width="24" hidden="0" customWidth="1"/>
    <x:col min="5" max="5" width="35" hidden="0" customWidth="1"/>
    <x:col min="6" max="6" width="35" hidden="0" customWidth="1"/>
    <x:col min="7" max="7" width="35" hidden="0" customWidth="1"/>
    <x:col min="8" max="8" width="42" hidden="0" customWidth="1"/>
  </x:cols>
  <x:sheetData>
    <x:row r="1" ht="30" customHeight="1">
      <x:c r="A1" s="5" t="str">
        <x:v>Customer Financing</x:v>
      </x:c>
      <x:c r="B1" s="5"/>
      <x:c r="C1" s="5"/>
      <x:c r="D1" s="5"/>
      <x:c r="E1" s="5"/>
      <x:c r="F1" s="5"/>
      <x:c r="G1" s="5"/>
      <x:c r="H1" s="5"/>
    </x:row>
    <x:row r="2" ht="32" customHeight="1">
      <x:c r="A2" s="13" t="str">
        <x:v>Rider cash receipts are not the same as deposits or prepayments financing fleet deployment.</x:v>
      </x:c>
      <x:c r="B2" s="13"/>
      <x:c r="C2" s="13"/>
      <x:c r="D2" s="13"/>
      <x:c r="E2" s="13"/>
      <x:c r="F2" s="13"/>
      <x:c r="G2" s="13"/>
      <x:c r="H2" s="13"/>
    </x:row>
    <x:row r="4" ht="28" customHeight="1">
      <x:c r="A4" s="21" t="str">
        <x:v>Instrument</x:v>
      </x:c>
      <x:c r="B4" s="21" t="str">
        <x:v>Capital provider</x:v>
      </x:c>
      <x:c r="C4" s="21" t="str">
        <x:v>Documented amount</x:v>
      </x:c>
      <x:c r="D4" s="21" t="str">
        <x:v>When cash arrives</x:v>
      </x:c>
      <x:c r="E4" s="21" t="str">
        <x:v>Economic cost</x:v>
      </x:c>
      <x:c r="F4" s="21" t="str">
        <x:v>Delivery/refund obligation</x:v>
      </x:c>
      <x:c r="G4" s="21" t="str">
        <x:v>Revenue accounting</x:v>
      </x:c>
      <x:c r="H4" s="21" t="str">
        <x:v>Conclusion</x:v>
      </x:c>
    </x:row>
    <x:row r="5">
      <x:c r="A5" s="28" t="str">
        <x:v>Rider fares</x:v>
      </x:c>
      <x:c r="B5" s="28" t="str">
        <x:v>Riders</x:v>
      </x:c>
      <x:c r="C5" s="28" t="str">
        <x:v>Transactional; not quantified as financing</x:v>
      </x:c>
      <x:c r="D5" s="28" t="str">
        <x:v>At/around trip booking or completion</x:v>
      </x:c>
      <x:c r="E5" s="28" t="str">
        <x:v>Promotions, refunds, taxes, payment fees</x:v>
      </x:c>
      <x:c r="F5" s="28" t="str">
        <x:v>Complete ride or refund/credit</x:v>
      </x:c>
      <x:c r="G5" s="28" t="str">
        <x:v>Earned as service is delivered; gross/net presentation unknown</x:v>
      </x:c>
      <x:c r="H5" s="28" t="str">
        <x:v>Operating cash inflow, not long-duration customer finance.</x:v>
      </x:c>
    </x:row>
    <x:row r="6">
      <x:c r="A6" s="28" t="str">
        <x:v>Uber-booked rides</x:v>
      </x:c>
      <x:c r="B6" s="28" t="str">
        <x:v>Riders through Uber</x:v>
      </x:c>
      <x:c r="C6" s="28" t="str">
        <x:v>Not quantified as financing</x:v>
      </x:c>
      <x:c r="D6" s="28" t="str">
        <x:v>Settlement timing undisclosed</x:v>
      </x:c>
      <x:c r="E6" s="28" t="str">
        <x:v>Revenue share, merchant fees, partner dependency</x:v>
      </x:c>
      <x:c r="F6" s="28" t="str">
        <x:v>Ride performance and partner terms</x:v>
      </x:c>
      <x:c r="G6" s="28" t="str">
        <x:v>Merchant-of-record and gross/net recognition unknown</x:v>
      </x:c>
      <x:c r="H6" s="28" t="str">
        <x:v>Distribution and settlement channel, not proven fleet financing.</x:v>
      </x:c>
    </x:row>
    <x:row r="7">
      <x:c r="A7" s="28" t="str">
        <x:v>Capacity reservations / customer deposits</x:v>
      </x:c>
      <x:c r="B7" s="28" t="str">
        <x:v>None identified</x:v>
      </x:c>
      <x:c r="C7" s="28" t="str">
        <x:v>$0 documented</x:v>
      </x:c>
      <x:c r="D7" s="28" t="str">
        <x:v>N/A</x:v>
      </x:c>
      <x:c r="E7" s="28" t="str">
        <x:v>Discounts, priority and refund exposure would apply</x:v>
      </x:c>
      <x:c r="F7" s="28" t="str">
        <x:v>Future delivery/availability</x:v>
      </x:c>
      <x:c r="G7" s="28" t="str">
        <x:v>Liability until earned</x:v>
      </x:c>
      <x:c r="H7" s="28" t="str">
        <x:v>No evidence in package.</x:v>
      </x:c>
    </x:row>
  </x:sheetData>
  <x:mergeCells>
    <x:mergeCell ref="A1:H1"/>
    <x:mergeCell ref="A2:H2"/>
  </x:mergeCells>
  <x:pageMargins left="0.7" right="0.7" top="0.75" bottom="0.75" header="0.3" footer="0.3"/>
</x:worksheet>
</file>

<file path=xl/worksheets/sheet11.xml><?xml version="1.0" encoding="utf-8"?>
<x:worksheet xmlns:x="http://schemas.openxmlformats.org/spreadsheetml/2006/main">
  <x:sheetViews>
    <x:sheetView showGridLines="0" workbookViewId="0"/>
  </x:sheetViews>
  <x:sheetFormatPr defaultRowHeight="15"/>
  <x:cols>
    <x:col min="1" max="1" width="38" hidden="0" customWidth="1"/>
    <x:col min="2" max="2" width="14" hidden="0" customWidth="1"/>
    <x:col min="3" max="3" width="14" hidden="0" customWidth="1"/>
    <x:col min="4" max="4" width="14" hidden="0" customWidth="1"/>
    <x:col min="5" max="5" width="14" hidden="0" customWidth="1"/>
    <x:col min="6" max="6" width="36" hidden="0" customWidth="1"/>
    <x:col min="7" max="7" width="48" hidden="0" customWidth="1"/>
  </x:cols>
  <x:sheetData>
    <x:row r="1" ht="30" customHeight="1">
      <x:c r="A1" s="5" t="str">
        <x:v>Supplier Financing and Working Capital</x:v>
      </x:c>
      <x:c r="B1" s="5"/>
      <x:c r="C1" s="5"/>
      <x:c r="D1" s="5"/>
      <x:c r="E1" s="5"/>
      <x:c r="F1" s="5"/>
      <x:c r="G1" s="5"/>
    </x:row>
    <x:row r="2" ht="32" customHeight="1">
      <x:c r="A2" s="13" t="str">
        <x:v>No supplier-finance facility was identified. The model estimates ordinary-payables support and the cash-conversion-cycle burden for a 2,000-vehicle deployment.</x:v>
      </x:c>
      <x:c r="B2" s="13"/>
      <x:c r="C2" s="13"/>
      <x:c r="D2" s="13"/>
      <x:c r="E2" s="13"/>
      <x:c r="F2" s="13"/>
      <x:c r="G2" s="13"/>
    </x:row>
    <x:row r="4" ht="28" customHeight="1">
      <x:c r="A4" s="21" t="str">
        <x:v>Metric</x:v>
      </x:c>
      <x:c r="B4" s="21" t="str">
        <x:v>Low</x:v>
      </x:c>
      <x:c r="C4" s="21" t="str">
        <x:v>Base</x:v>
      </x:c>
      <x:c r="D4" s="21" t="str">
        <x:v>High</x:v>
      </x:c>
      <x:c r="E4" s="21" t="str">
        <x:v>Unit</x:v>
      </x:c>
      <x:c r="F4" s="21" t="str">
        <x:v>Formula</x:v>
      </x:c>
      <x:c r="G4" s="21" t="str">
        <x:v>Interpretation</x:v>
      </x:c>
    </x:row>
    <x:row r="5">
      <x:c r="A5" s="28" t="str">
        <x:v>Incremental hardware procurement</x:v>
      </x:c>
      <x:c r="B5" s="78" t="n">
        <x:f>'Capital Intensity'!B11</x:f>
        <x:v>220</x:v>
      </x:c>
      <x:c r="C5" s="78" t="n">
        <x:f>'Capital Intensity'!C11</x:f>
        <x:v>380</x:v>
      </x:c>
      <x:c r="D5" s="78" t="n">
        <x:f>'Capital Intensity'!D11</x:f>
        <x:v>550</x:v>
      </x:c>
      <x:c r="E5" s="28" t="str">
        <x:v>$mm</x:v>
      </x:c>
      <x:c r="F5" s="28" t="str">
        <x:v>Incremental deployment capex</x:v>
      </x:c>
      <x:c r="G5" s="28" t="str">
        <x:v>Proxy for annual supplier purchases</x:v>
      </x:c>
    </x:row>
    <x:row r="6">
      <x:c r="A6" s="28" t="str">
        <x:v>Inventory and WIP days</x:v>
      </x:c>
      <x:c r="B6" s="114" t="n">
        <x:f>Assumptions!C33</x:f>
        <x:v>30</x:v>
      </x:c>
      <x:c r="C6" s="114" t="n">
        <x:f>Assumptions!D33</x:f>
        <x:v>75</x:v>
      </x:c>
      <x:c r="D6" s="114" t="n">
        <x:f>Assumptions!E33</x:f>
        <x:v>120</x:v>
      </x:c>
      <x:c r="E6" s="28" t="str">
        <x:v>days</x:v>
      </x:c>
      <x:c r="F6" s="28" t="str">
        <x:v>Assumption</x:v>
      </x:c>
      <x:c r="G6" s="28" t="str">
        <x:v>Component and integration lead-time burden</x:v>
      </x:c>
    </x:row>
    <x:row r="7">
      <x:c r="A7" s="28" t="str">
        <x:v>Receivable days</x:v>
      </x:c>
      <x:c r="B7" s="114" t="n">
        <x:f>Assumptions!C34</x:f>
        <x:v>2</x:v>
      </x:c>
      <x:c r="C7" s="114" t="n">
        <x:f>Assumptions!D34</x:f>
        <x:v>10</x:v>
      </x:c>
      <x:c r="D7" s="114" t="n">
        <x:f>Assumptions!E34</x:f>
        <x:v>25</x:v>
      </x:c>
      <x:c r="E7" s="28" t="str">
        <x:v>days</x:v>
      </x:c>
      <x:c r="F7" s="28" t="str">
        <x:v>Assumption</x:v>
      </x:c>
      <x:c r="G7" s="28" t="str">
        <x:v>Partner settlements may delay cash</x:v>
      </x:c>
    </x:row>
    <x:row r="8">
      <x:c r="A8" s="28" t="str">
        <x:v>Payable days</x:v>
      </x:c>
      <x:c r="B8" s="114" t="n">
        <x:f>Assumptions!C35</x:f>
        <x:v>60</x:v>
      </x:c>
      <x:c r="C8" s="114" t="n">
        <x:f>Assumptions!D35</x:f>
        <x:v>45</x:v>
      </x:c>
      <x:c r="D8" s="114" t="n">
        <x:f>Assumptions!E35</x:f>
        <x:v>30</x:v>
      </x:c>
      <x:c r="E8" s="28" t="str">
        <x:v>days</x:v>
      </x:c>
      <x:c r="F8" s="28" t="str">
        <x:v>Assumption</x:v>
      </x:c>
      <x:c r="G8" s="28" t="str">
        <x:v>Ordinary supplier credit</x:v>
      </x:c>
    </x:row>
    <x:row r="9">
      <x:c r="A9" s="28" t="str">
        <x:v>Cash conversion cycle</x:v>
      </x:c>
      <x:c r="B9" s="114" t="n">
        <x:f>B6+B7-B8</x:f>
        <x:v>-28</x:v>
      </x:c>
      <x:c r="C9" s="114" t="n">
        <x:f>C6+C7-C8</x:f>
        <x:v>40</x:v>
      </x:c>
      <x:c r="D9" s="114" t="n">
        <x:f>D6+D7-D8</x:f>
        <x:v>115</x:v>
      </x:c>
      <x:c r="E9" s="28" t="str">
        <x:v>days</x:v>
      </x:c>
      <x:c r="F9" s="28" t="str">
        <x:v>Inventory + receivables - payables</x:v>
      </x:c>
      <x:c r="G9" s="28" t="str">
        <x:v>Negative result means supplier credit exceeds modeled inventory/receivables</x:v>
      </x:c>
    </x:row>
    <x:row r="10">
      <x:c r="A10" s="28" t="str">
        <x:v>Gross supplier financing through payables</x:v>
      </x:c>
      <x:c r="B10" s="78" t="n">
        <x:f>B5*B8/365</x:f>
        <x:v>36.16438356164384</x:v>
      </x:c>
      <x:c r="C10" s="78" t="n">
        <x:f>C5*C8/365</x:f>
        <x:v>46.84931506849315</x:v>
      </x:c>
      <x:c r="D10" s="78" t="n">
        <x:f>D5*D8/365</x:f>
        <x:v>45.205479452054796</x:v>
      </x:c>
      <x:c r="E10" s="28" t="str">
        <x:v>$mm</x:v>
      </x:c>
      <x:c r="F10" s="28" t="str">
        <x:v>Procurement x payable days / 365</x:v>
      </x:c>
      <x:c r="G10" s="28" t="str">
        <x:v>Not a disclosed financing facility</x:v>
      </x:c>
    </x:row>
    <x:row r="11">
      <x:c r="A11" s="28" t="str">
        <x:v>Net working capital tied up / (released)</x:v>
      </x:c>
      <x:c r="B11" s="78" t="n">
        <x:f>B5*B9/365</x:f>
        <x:v>-16.876712328767123</x:v>
      </x:c>
      <x:c r="C11" s="78" t="n">
        <x:f>C5*C9/365</x:f>
        <x:v>41.64383561643836</x:v>
      </x:c>
      <x:c r="D11" s="78" t="n">
        <x:f>D5*D9/365</x:f>
        <x:v>173.2876712328767</x:v>
      </x:c>
      <x:c r="E11" s="28" t="str">
        <x:v>$mm</x:v>
      </x:c>
      <x:c r="F11" s="28" t="str">
        <x:v>Procurement x cash conversion cycle / 365</x:v>
      </x:c>
      <x:c r="G11" s="28" t="str">
        <x:v>Model range is approximately a release to $173M use of cash</x:v>
      </x:c>
    </x:row>
  </x:sheetData>
  <x:mergeCells>
    <x:mergeCell ref="A1:G1"/>
    <x:mergeCell ref="A2:G2"/>
  </x:mergeCells>
  <x:pageMargins left="0.7" right="0.7" top="0.75" bottom="0.75" header="0.3" footer="0.3"/>
</x:worksheet>
</file>

<file path=xl/worksheets/sheet12.xml><?xml version="1.0" encoding="utf-8"?>
<x:worksheet xmlns:x="http://schemas.openxmlformats.org/spreadsheetml/2006/main">
  <x:sheetViews>
    <x:sheetView showGridLines="0" workbookViewId="0"/>
  </x:sheetViews>
  <x:sheetFormatPr defaultRowHeight="15"/>
  <x:cols>
    <x:col min="1" max="1" width="28" hidden="0" customWidth="1"/>
    <x:col min="2" max="2" width="20" hidden="0" customWidth="1"/>
    <x:col min="3" max="3" width="24" hidden="0" customWidth="1"/>
    <x:col min="4" max="4" width="18" hidden="0" customWidth="1"/>
    <x:col min="5" max="5" width="20" hidden="0" customWidth="1"/>
    <x:col min="6" max="6" width="22" hidden="0" customWidth="1"/>
    <x:col min="7" max="7" width="24" hidden="0" customWidth="1"/>
    <x:col min="8" max="8" width="22" hidden="0" customWidth="1"/>
    <x:col min="9" max="9" width="40" hidden="0" customWidth="1"/>
  </x:cols>
  <x:sheetData>
    <x:row r="1" ht="30" customHeight="1">
      <x:c r="A1" s="5" t="str">
        <x:v>Government Support</x:v>
      </x:c>
      <x:c r="B1" s="5"/>
      <x:c r="C1" s="5"/>
      <x:c r="D1" s="5"/>
      <x:c r="E1" s="5"/>
      <x:c r="F1" s="5"/>
      <x:c r="G1" s="5"/>
      <x:c r="H1" s="5"/>
      <x:c r="I1" s="5"/>
    </x:row>
    <x:row r="2" ht="32" customHeight="1">
      <x:c r="A2" s="13" t="str">
        <x:v>No quantified Waymo grant, loan, guarantee, tax credit or local incentive was identified in the supplied package. Regulatory permission is not counted as capital.</x:v>
      </x:c>
      <x:c r="B2" s="13"/>
      <x:c r="C2" s="13"/>
      <x:c r="D2" s="13"/>
      <x:c r="E2" s="13"/>
      <x:c r="F2" s="13"/>
      <x:c r="G2" s="13"/>
      <x:c r="H2" s="13"/>
      <x:c r="I2" s="13"/>
    </x:row>
    <x:row r="4" ht="28" customHeight="1">
      <x:c r="A4" s="21" t="str">
        <x:v>Support type</x:v>
      </x:c>
      <x:c r="B4" s="21" t="str">
        <x:v>Announced</x:v>
      </x:c>
      <x:c r="C4" s="21" t="str">
        <x:v>Contractual commitment</x:v>
      </x:c>
      <x:c r="D4" s="21" t="str">
        <x:v>Cash received</x:v>
      </x:c>
      <x:c r="E4" s="21" t="str">
        <x:v>Conditional value</x:v>
      </x:c>
      <x:c r="F4" s="21" t="str">
        <x:v>Compliance cost</x:v>
      </x:c>
      <x:c r="G4" s="21" t="str">
        <x:v>Matching investment</x:v>
      </x:c>
      <x:c r="H4" s="21" t="str">
        <x:v>Clawback risk</x:v>
      </x:c>
      <x:c r="I4" s="21" t="str">
        <x:v>Conclusion</x:v>
      </x:c>
    </x:row>
    <x:row r="5">
      <x:c r="A5" s="28" t="str">
        <x:v>Federal/state loan or guarantee</x:v>
      </x:c>
      <x:c r="B5" s="28" t="str">
        <x:v>None identified</x:v>
      </x:c>
      <x:c r="C5" s="28" t="str">
        <x:v>None identified</x:v>
      </x:c>
      <x:c r="D5" s="28" t="str">
        <x:v>$0 documented</x:v>
      </x:c>
      <x:c r="E5" s="28" t="str">
        <x:v>Unknown</x:v>
      </x:c>
      <x:c r="F5" s="28" t="str">
        <x:v>Unknown</x:v>
      </x:c>
      <x:c r="G5" s="28" t="str">
        <x:v>Unknown</x:v>
      </x:c>
      <x:c r="H5" s="28" t="str">
        <x:v>Unknown</x:v>
      </x:c>
      <x:c r="I5" s="28" t="str">
        <x:v>No quantified support.</x:v>
      </x:c>
    </x:row>
    <x:row r="6">
      <x:c r="A6" s="28" t="str">
        <x:v>Grant</x:v>
      </x:c>
      <x:c r="B6" s="28" t="str">
        <x:v>None identified</x:v>
      </x:c>
      <x:c r="C6" s="28" t="str">
        <x:v>None identified</x:v>
      </x:c>
      <x:c r="D6" s="28" t="str">
        <x:v>$0 documented</x:v>
      </x:c>
      <x:c r="E6" s="28" t="str">
        <x:v>Unknown</x:v>
      </x:c>
      <x:c r="F6" s="28" t="str">
        <x:v>Unknown</x:v>
      </x:c>
      <x:c r="G6" s="28" t="str">
        <x:v>Unknown</x:v>
      </x:c>
      <x:c r="H6" s="28" t="str">
        <x:v>Unknown</x:v>
      </x:c>
      <x:c r="I6" s="28" t="str">
        <x:v>No quantified support.</x:v>
      </x:c>
    </x:row>
    <x:row r="7">
      <x:c r="A7" s="28" t="str">
        <x:v>Tax credit / tax-credit financing</x:v>
      </x:c>
      <x:c r="B7" s="28" t="str">
        <x:v>None identified</x:v>
      </x:c>
      <x:c r="C7" s="28" t="str">
        <x:v>None identified</x:v>
      </x:c>
      <x:c r="D7" s="28" t="str">
        <x:v>$0 documented</x:v>
      </x:c>
      <x:c r="E7" s="28" t="str">
        <x:v>Unknown</x:v>
      </x:c>
      <x:c r="F7" s="28" t="str">
        <x:v>Unknown</x:v>
      </x:c>
      <x:c r="G7" s="28" t="str">
        <x:v>Unknown</x:v>
      </x:c>
      <x:c r="H7" s="28" t="str">
        <x:v>Unknown</x:v>
      </x:c>
      <x:c r="I7" s="28" t="str">
        <x:v>No quantified support.</x:v>
      </x:c>
    </x:row>
    <x:row r="8">
      <x:c r="A8" s="28" t="str">
        <x:v>Local factory or property incentive</x:v>
      </x:c>
      <x:c r="B8" s="28" t="str">
        <x:v>Not quantified</x:v>
      </x:c>
      <x:c r="C8" s="28" t="str">
        <x:v>Not identified</x:v>
      </x:c>
      <x:c r="D8" s="28" t="str">
        <x:v>$0 documented</x:v>
      </x:c>
      <x:c r="E8" s="28" t="str">
        <x:v>Unknown</x:v>
      </x:c>
      <x:c r="F8" s="28" t="str">
        <x:v>Unknown</x:v>
      </x:c>
      <x:c r="G8" s="28" t="str">
        <x:v>Unknown</x:v>
      </x:c>
      <x:c r="H8" s="28" t="str">
        <x:v>Unknown</x:v>
      </x:c>
      <x:c r="I8" s="28" t="str">
        <x:v>Mesa/local records remain a research gap.</x:v>
      </x:c>
    </x:row>
    <x:row r="9">
      <x:c r="A9" s="28" t="str">
        <x:v>Regulatory permits and operating approvals</x:v>
      </x:c>
      <x:c r="B9" s="28" t="str">
        <x:v>Confirmed permissions</x:v>
      </x:c>
      <x:c r="C9" s="28" t="str">
        <x:v>Regulatory conditions apply</x:v>
      </x:c>
      <x:c r="D9" s="28" t="str">
        <x:v>Not financing</x:v>
      </x:c>
      <x:c r="E9" s="28" t="str">
        <x:v>Economic value not quantified</x:v>
      </x:c>
      <x:c r="F9" s="28" t="str">
        <x:v>Compliance and reporting costs</x:v>
      </x:c>
      <x:c r="G9" s="28" t="str">
        <x:v>Operational investment required</x:v>
      </x:c>
      <x:c r="H9" s="28" t="str">
        <x:v>Permit suspension/restriction risk</x:v>
      </x:c>
      <x:c r="I9" s="28" t="str">
        <x:v>Do not classify as non-dilutive capital.</x:v>
      </x:c>
    </x:row>
  </x:sheetData>
  <x:mergeCells>
    <x:mergeCell ref="A1:I1"/>
    <x:mergeCell ref="A2:I2"/>
  </x:mergeCells>
  <x:pageMargins left="0.7" right="0.7" top="0.75" bottom="0.75" header="0.3" footer="0.3"/>
</x:worksheet>
</file>

<file path=xl/worksheets/sheet13.xml><?xml version="1.0" encoding="utf-8"?>
<x:worksheet xmlns:x="http://schemas.openxmlformats.org/spreadsheetml/2006/main">
  <x:sheetViews>
    <x:sheetView showGridLines="0" workbookViewId="0"/>
  </x:sheetViews>
  <x:sheetFormatPr defaultRowHeight="15"/>
  <x:cols>
    <x:col min="1" max="1" width="40" hidden="0" customWidth="1"/>
    <x:col min="2" max="2" width="14" hidden="0" customWidth="1"/>
    <x:col min="3" max="3" width="14" hidden="0" customWidth="1"/>
    <x:col min="4" max="4" width="14" hidden="0" customWidth="1"/>
    <x:col min="5" max="5" width="15" hidden="0" customWidth="1"/>
    <x:col min="6" max="6" width="38" hidden="0" customWidth="1"/>
    <x:col min="7" max="7" width="55" hidden="0" customWidth="1"/>
  </x:cols>
  <x:sheetData>
    <x:row r="1" ht="30" customHeight="1">
      <x:c r="A1" s="5" t="str">
        <x:v>Residual-Value Risk</x:v>
      </x:c>
      <x:c r="B1" s="5"/>
      <x:c r="C1" s="5"/>
      <x:c r="D1" s="5"/>
      <x:c r="E1" s="5"/>
      <x:c r="F1" s="5"/>
      <x:c r="G1" s="5"/>
    </x:row>
    <x:row r="2" ht="32" customHeight="1">
      <x:c r="A2" s="13" t="str">
        <x:v>The model treats the integrated vehicle as specialized collateral. Recovery comes mainly from the base EV and reusable components; custom integration, batteries and software dependence reduce value.</x:v>
      </x:c>
      <x:c r="B2" s="13"/>
      <x:c r="C2" s="13"/>
      <x:c r="D2" s="13"/>
      <x:c r="E2" s="13"/>
      <x:c r="F2" s="13"/>
      <x:c r="G2" s="13"/>
    </x:row>
    <x:row r="4" ht="28" customHeight="1">
      <x:c r="A4" s="21" t="str">
        <x:v>Metric</x:v>
      </x:c>
      <x:c r="B4" s="21" t="str">
        <x:v>Low</x:v>
      </x:c>
      <x:c r="C4" s="21" t="str">
        <x:v>Base</x:v>
      </x:c>
      <x:c r="D4" s="21" t="str">
        <x:v>High</x:v>
      </x:c>
      <x:c r="E4" s="21" t="str">
        <x:v>Unit</x:v>
      </x:c>
      <x:c r="F4" s="21" t="str">
        <x:v>Formula</x:v>
      </x:c>
      <x:c r="G4" s="21" t="str">
        <x:v>Risk bearer under public evidence</x:v>
      </x:c>
    </x:row>
    <x:row r="5">
      <x:c r="A5" s="28" t="str">
        <x:v>Gross vehicle asset value</x:v>
      </x:c>
      <x:c r="B5" s="78" t="n">
        <x:f>'Physical Assets'!J5</x:f>
        <x:v>285</x:v>
      </x:c>
      <x:c r="C5" s="78" t="n">
        <x:f>'Physical Assets'!K5</x:f>
        <x:v>528</x:v>
      </x:c>
      <x:c r="D5" s="78" t="n">
        <x:f>'Physical Assets'!L5</x:f>
        <x:v>855</x:v>
      </x:c>
      <x:c r="E5" s="28" t="str">
        <x:v>$mm</x:v>
      </x:c>
      <x:c r="F5" s="28" t="str">
        <x:v>Fleet x installed vehicle cost</x:v>
      </x:c>
      <x:c r="G5" s="28" t="str">
        <x:v>Unknown legal owner; economically Waymo/Alphabet unless partner owns without recourse</x:v>
      </x:c>
    </x:row>
    <x:row r="6">
      <x:c r="A6" s="28" t="str">
        <x:v>Recoverable secondary-market value</x:v>
      </x:c>
      <x:c r="B6" s="78" t="n">
        <x:f>B5*Assumptions!C24</x:f>
        <x:v>114</x:v>
      </x:c>
      <x:c r="C6" s="78" t="n">
        <x:f>C5*Assumptions!D24</x:f>
        <x:v>132</x:v>
      </x:c>
      <x:c r="D6" s="78" t="n">
        <x:f>D5*Assumptions!E24</x:f>
        <x:v>85.5</x:v>
      </x:c>
      <x:c r="E6" s="28" t="str">
        <x:v>$mm</x:v>
      </x:c>
      <x:c r="F6" s="28" t="str">
        <x:v>Gross value x recoverable percentage</x:v>
      </x:c>
      <x:c r="G6" s="28" t="str">
        <x:v>Vehicle owner / residual guarantor</x:v>
      </x:c>
    </x:row>
    <x:row r="7">
      <x:c r="A7" s="28" t="str">
        <x:v>Removal, de-integration and transport cost</x:v>
      </x:c>
      <x:c r="B7" s="78" t="n">
        <x:f>B5*Assumptions!C44</x:f>
        <x:v>14.25</x:v>
      </x:c>
      <x:c r="C7" s="78" t="n">
        <x:f>C5*Assumptions!D44</x:f>
        <x:v>52.800000000000004</x:v>
      </x:c>
      <x:c r="D7" s="78" t="n">
        <x:f>D5*Assumptions!E44</x:f>
        <x:v>171</x:v>
      </x:c>
      <x:c r="E7" s="28" t="str">
        <x:v>$mm</x:v>
      </x:c>
      <x:c r="F7" s="28" t="str">
        <x:v>Gross value x removal cost percentage</x:v>
      </x:c>
      <x:c r="G7" s="28" t="str">
        <x:v>Operator or owner per contract; unknown</x:v>
      </x:c>
    </x:row>
    <x:row r="8">
      <x:c r="A8" s="28" t="str">
        <x:v>Residual-value exposure</x:v>
      </x:c>
      <x:c r="B8" s="78" t="n">
        <x:f>B5-B6+B7</x:f>
        <x:v>185.25</x:v>
      </x:c>
      <x:c r="C8" s="78" t="n">
        <x:f>C5-C6+C7</x:f>
        <x:v>448.8</x:v>
      </x:c>
      <x:c r="D8" s="78" t="n">
        <x:f>D5-D6+D7</x:f>
        <x:v>940.5</x:v>
      </x:c>
      <x:c r="E8" s="28" t="str">
        <x:v>$mm</x:v>
      </x:c>
      <x:c r="F8" s="28" t="str">
        <x:v>Gross value - recoverable value + removal cost</x:v>
      </x:c>
      <x:c r="G8" s="28" t="str">
        <x:v>Likely Waymo/Alphabet for owned fleet; unclear in partner markets</x:v>
      </x:c>
    </x:row>
    <x:row r="9">
      <x:c r="A9" s="28" t="str">
        <x:v>Exposure per vehicle</x:v>
      </x:c>
      <x:c r="B9" s="116" t="n">
        <x:f>B8*1000000/Assumptions!C13</x:f>
        <x:v>61750</x:v>
      </x:c>
      <x:c r="C9" s="116" t="n">
        <x:f>C8*1000000/Assumptions!D13</x:f>
        <x:v>136000</x:v>
      </x:c>
      <x:c r="D9" s="116" t="n">
        <x:f>D8*1000000/Assumptions!E13</x:f>
        <x:v>247500</x:v>
      </x:c>
      <x:c r="E9" s="28" t="str">
        <x:v>$/vehicle</x:v>
      </x:c>
      <x:c r="F9" s="28" t="str">
        <x:v>Residual exposure / fleet</x:v>
      </x:c>
      <x:c r="G9" s="28" t="str">
        <x:v>Same as above</x:v>
      </x:c>
    </x:row>
    <x:row r="10">
      <x:c r="A10" s="28" t="str">
        <x:v>Exposure as % of gross vehicle value</x:v>
      </x:c>
      <x:c r="B10" s="117" t="n">
        <x:f>B8/B5</x:f>
        <x:v>0.65</x:v>
      </x:c>
      <x:c r="C10" s="117" t="n">
        <x:f>C8/C5</x:f>
        <x:v>0.85</x:v>
      </x:c>
      <x:c r="D10" s="117" t="n">
        <x:f>D8/D5</x:f>
        <x:v>1.1</x:v>
      </x:c>
      <x:c r="E10" s="28" t="str">
        <x:v>%</x:v>
      </x:c>
      <x:c r="F10" s="28" t="str">
        <x:v>Residual exposure / gross value</x:v>
      </x:c>
      <x:c r="G10" s="28" t="str">
        <x:v>Same as above</x:v>
      </x:c>
    </x:row>
  </x:sheetData>
  <x:mergeCells>
    <x:mergeCell ref="A1:G1"/>
    <x:mergeCell ref="A2:G2"/>
  </x:mergeCells>
  <x:pageMargins left="0.7" right="0.7" top="0.75" bottom="0.75" header="0.3" footer="0.3"/>
</x:worksheet>
</file>

<file path=xl/worksheets/sheet14.xml><?xml version="1.0" encoding="utf-8"?>
<x:worksheet xmlns:x="http://schemas.openxmlformats.org/spreadsheetml/2006/main">
  <x:sheetViews>
    <x:sheetView showGridLines="0" workbookViewId="0"/>
  </x:sheetViews>
  <x:sheetFormatPr defaultRowHeight="15"/>
  <x:cols>
    <x:col min="1" max="1" width="42" hidden="0" customWidth="1"/>
    <x:col min="2" max="2" width="14" hidden="0" customWidth="1"/>
    <x:col min="3" max="3" width="14" hidden="0" customWidth="1"/>
    <x:col min="4" max="4" width="14" hidden="0" customWidth="1"/>
    <x:col min="5" max="5" width="14" hidden="0" customWidth="1"/>
    <x:col min="6" max="6" width="42" hidden="0" customWidth="1"/>
    <x:col min="7" max="7" width="52" hidden="0" customWidth="1"/>
  </x:cols>
  <x:sheetData>
    <x:row r="1" ht="30" customHeight="1">
      <x:c r="A1" s="5" t="str">
        <x:v>Debt-Service Coverage</x:v>
      </x:c>
      <x:c r="B1" s="5"/>
      <x:c r="C1" s="5"/>
      <x:c r="D1" s="5"/>
      <x:c r="E1" s="5"/>
      <x:c r="F1" s="5"/>
      <x:c r="G1" s="5"/>
    </x:row>
    <x:row r="2" ht="32" customHeight="1">
      <x:c r="A2" s="13" t="str">
        <x:v>Actual Waymo DSCR is not measurable because no Waymo debt and no standalone cash flow were disclosed. This sheet tests the illustrative asset facility from the Debt sheet.</x:v>
      </x:c>
      <x:c r="B2" s="13"/>
      <x:c r="C2" s="13"/>
      <x:c r="D2" s="13"/>
      <x:c r="E2" s="13"/>
      <x:c r="F2" s="13"/>
      <x:c r="G2" s="13"/>
    </x:row>
    <x:row r="4" ht="28" customHeight="1">
      <x:c r="A4" s="21" t="str">
        <x:v>Metric</x:v>
      </x:c>
      <x:c r="B4" s="21" t="str">
        <x:v>Low</x:v>
      </x:c>
      <x:c r="C4" s="21" t="str">
        <x:v>Base</x:v>
      </x:c>
      <x:c r="D4" s="21" t="str">
        <x:v>High</x:v>
      </x:c>
      <x:c r="E4" s="21" t="str">
        <x:v>Unit</x:v>
      </x:c>
      <x:c r="F4" s="21" t="str">
        <x:v>Formula</x:v>
      </x:c>
      <x:c r="G4" s="21" t="str">
        <x:v>Interpretation</x:v>
      </x:c>
    </x:row>
    <x:row r="5">
      <x:c r="A5" s="28" t="str">
        <x:v>Annual modeled recognized ride revenue</x:v>
      </x:c>
      <x:c r="B5" s="78" t="n">
        <x:f>'Capital Intensity'!B7</x:f>
        <x:v>232.95999999999998</x:v>
      </x:c>
      <x:c r="C5" s="78" t="n">
        <x:f>'Capital Intensity'!C7</x:f>
        <x:v>377.91</x:v>
      </x:c>
      <x:c r="D5" s="78" t="n">
        <x:f>'Capital Intensity'!D7</x:f>
        <x:v>543.4</x:v>
      </x:c>
      <x:c r="E5" s="28" t="str">
        <x:v>$mm</x:v>
      </x:c>
      <x:c r="F5" s="28" t="str">
        <x:v>From capital-intensity model</x:v>
      </x:c>
      <x:c r="G5" s="28" t="str">
        <x:v>Not reported Waymo revenue</x:v>
      </x:c>
    </x:row>
    <x:row r="6">
      <x:c r="A6" s="28" t="str">
        <x:v>Annual cash operating cost before depreciation</x:v>
      </x:c>
      <x:c r="B6" s="78" t="n">
        <x:f>(Utilization!B10+SUM(Utilization!B12:B16))*Assumptions!C14*52/1000000</x:f>
        <x:v>85.696</x:v>
      </x:c>
      <x:c r="C6" s="78" t="n">
        <x:f>(Utilization!C10+SUM(Utilization!C12:C16))*Assumptions!D14*52/1000000</x:f>
        <x:v>240.8328</x:v>
      </x:c>
      <x:c r="D6" s="78" t="n">
        <x:f>(Utilization!D10+SUM(Utilization!D12:D16))*Assumptions!E14*52/1000000</x:f>
        <x:v>570.96</x:v>
      </x:c>
      <x:c r="E6" s="28" t="str">
        <x:v>$mm</x:v>
      </x:c>
      <x:c r="F6" s="28" t="str">
        <x:v>Per-trip cash costs x annual trips</x:v>
      </x:c>
      <x:c r="G6" s="28" t="str">
        <x:v>Excludes R&amp;D and corporate overhead</x:v>
      </x:c>
    </x:row>
    <x:row r="7">
      <x:c r="A7" s="28" t="str">
        <x:v>Cash flow available for debt service</x:v>
      </x:c>
      <x:c r="B7" s="78" t="n">
        <x:f>B5-B6</x:f>
        <x:v>147.26399999999998</x:v>
      </x:c>
      <x:c r="C7" s="78" t="n">
        <x:f>C5-C6</x:f>
        <x:v>137.07720000000003</x:v>
      </x:c>
      <x:c r="D7" s="78" t="n">
        <x:f>D5-D6</x:f>
        <x:v>-27.56000000000006</x:v>
      </x:c>
      <x:c r="E7" s="28" t="str">
        <x:v>$mm</x:v>
      </x:c>
      <x:c r="F7" s="28" t="str">
        <x:v>Revenue - modeled cash operating cost</x:v>
      </x:c>
      <x:c r="G7" s="28" t="str">
        <x:v>Illustrative fleet CFADS</x:v>
      </x:c>
    </x:row>
    <x:row r="8">
      <x:c r="A8" s="28" t="str">
        <x:v>Annual debt service</x:v>
      </x:c>
      <x:c r="B8" s="78" t="n">
        <x:f>Debt!B17</x:f>
        <x:v>41.04</x:v>
      </x:c>
      <x:c r="C8" s="78" t="n">
        <x:f>Debt!C17</x:f>
        <x:v>145.299</x:v>
      </x:c>
      <x:c r="D8" s="78" t="n">
        <x:f>Debt!D17</x:f>
        <x:v>396.3266666666667</x:v>
      </x:c>
      <x:c r="E8" s="28" t="str">
        <x:v>$mm</x:v>
      </x:c>
      <x:c r="F8" s="28" t="str">
        <x:v>Illustrative interest + principal</x:v>
      </x:c>
      <x:c r="G8" s="28" t="str">
        <x:v>Not an actual obligation</x:v>
      </x:c>
    </x:row>
    <x:row r="9">
      <x:c r="A9" s="28" t="str">
        <x:v>Illustrative DSCR</x:v>
      </x:c>
      <x:c r="B9" s="115" t="n">
        <x:f>B7/B8</x:f>
        <x:v>3.588304093567251</x:v>
      </x:c>
      <x:c r="C9" s="115" t="n">
        <x:f>C7/C8</x:f>
        <x:v>0.9434146140028494</x:v>
      </x:c>
      <x:c r="D9" s="115" t="n">
        <x:f>D7/D8</x:f>
        <x:v>-0.06953859610758815</x:v>
      </x:c>
      <x:c r="E9" s="28" t="str">
        <x:v>x</x:v>
      </x:c>
      <x:c r="F9" s="28" t="str">
        <x:v>CFADS / debt service</x:v>
      </x:c>
      <x:c r="G9" s="28" t="str">
        <x:v>Base case below 1.0x signals need for lower leverage, longer amortization or parent recourse</x:v>
      </x:c>
    </x:row>
    <x:row r="10">
      <x:c r="A10" s="28" t="str">
        <x:v>CFADS after 25% utilization shock</x:v>
      </x:c>
      <x:c r="B10" s="78" t="n">
        <x:f>'Downside Scenarios'!B8+'Downside Scenarios'!B6</x:f>
        <x:v>104.72799999999998</x:v>
      </x:c>
      <x:c r="C10" s="78" t="n">
        <x:f>'Downside Scenarios'!C8+'Downside Scenarios'!C6</x:f>
        <x:v>85.84289999999999</x:v>
      </x:c>
      <x:c r="D10" s="78" t="n">
        <x:f>'Downside Scenarios'!D8+'Downside Scenarios'!D6</x:f>
        <x:v>-63.57000000000005</x:v>
      </x:c>
      <x:c r="E10" s="28" t="str">
        <x:v>$mm</x:v>
      </x:c>
      <x:c r="F10" s="28" t="str">
        <x:v>Shock contribution after depreciation + depreciation</x:v>
      </x:c>
      <x:c r="G10" s="28" t="str">
        <x:v>Approximation</x:v>
      </x:c>
    </x:row>
    <x:row r="11">
      <x:c r="A11" s="28" t="str">
        <x:v>DSCR after 25% utilization shock</x:v>
      </x:c>
      <x:c r="B11" s="115" t="n">
        <x:f>B10/B8</x:f>
        <x:v>2.5518518518518514</x:v>
      </x:c>
      <x:c r="C11" s="115" t="n">
        <x:f>C10/C8</x:f>
        <x:v>0.5908017260958436</x:v>
      </x:c>
      <x:c r="D11" s="115" t="n">
        <x:f>D10/D8</x:f>
        <x:v>-0.16039798819155926</x:v>
      </x:c>
      <x:c r="E11" s="28" t="str">
        <x:v>x</x:v>
      </x:c>
      <x:c r="F11" s="28" t="str">
        <x:v>Shocked CFADS / debt service</x:v>
      </x:c>
      <x:c r="G11" s="28" t="str">
        <x:v>Would breach ordinary minimum coverage in base/high cases</x:v>
      </x:c>
    </x:row>
  </x:sheetData>
  <x:mergeCells>
    <x:mergeCell ref="A1:G1"/>
    <x:mergeCell ref="A2:G2"/>
  </x:mergeCells>
  <x:pageMargins left="0.7" right="0.7" top="0.75" bottom="0.75" header="0.3" footer="0.3"/>
</x:worksheet>
</file>

<file path=xl/worksheets/sheet15.xml><?xml version="1.0" encoding="utf-8"?>
<x:worksheet xmlns:x="http://schemas.openxmlformats.org/spreadsheetml/2006/main">
  <x:sheetViews>
    <x:sheetView showGridLines="0" workbookViewId="0"/>
  </x:sheetViews>
  <x:sheetFormatPr defaultRowHeight="15"/>
  <x:cols>
    <x:col min="1" max="1" width="48" hidden="0" customWidth="1"/>
    <x:col min="2" max="2" width="14" hidden="0" customWidth="1"/>
    <x:col min="3" max="3" width="14" hidden="0" customWidth="1"/>
    <x:col min="4" max="4" width="14" hidden="0" customWidth="1"/>
    <x:col min="5" max="5" width="16" hidden="0" customWidth="1"/>
    <x:col min="6" max="6" width="54" hidden="0" customWidth="1"/>
    <x:col min="7" max="7" width="44" hidden="0" customWidth="1"/>
    <x:col min="8" max="8" width="22" hidden="0" customWidth="1"/>
  </x:cols>
  <x:sheetData>
    <x:row r="1" ht="30" customHeight="1">
      <x:c r="A1" s="5" t="str">
        <x:v>Downside Scenarios</x:v>
      </x:c>
      <x:c r="B1" s="5"/>
      <x:c r="C1" s="5"/>
      <x:c r="D1" s="5"/>
      <x:c r="E1" s="5"/>
      <x:c r="F1" s="5"/>
      <x:c r="G1" s="5"/>
      <x:c r="H1" s="5"/>
    </x:row>
    <x:row r="2" ht="32" customHeight="1">
      <x:c r="A2" s="13" t="str">
        <x:v>Base operating case plus required shocks. Values are fleet-level and exclude corporate R&amp;D, market launch, shared services and most legal/regulatory costs.</x:v>
      </x:c>
      <x:c r="B2" s="13"/>
      <x:c r="C2" s="13"/>
      <x:c r="D2" s="13"/>
      <x:c r="E2" s="13"/>
      <x:c r="F2" s="13"/>
      <x:c r="G2" s="13"/>
      <x:c r="H2" s="13"/>
    </x:row>
    <x:row r="4" ht="28" customHeight="1">
      <x:c r="A4" s="21" t="str">
        <x:v>Scenario / metric</x:v>
      </x:c>
      <x:c r="B4" s="21" t="str">
        <x:v>Low</x:v>
      </x:c>
      <x:c r="C4" s="21" t="str">
        <x:v>Base</x:v>
      </x:c>
      <x:c r="D4" s="21" t="str">
        <x:v>High</x:v>
      </x:c>
      <x:c r="E4" s="21" t="str">
        <x:v>Unit</x:v>
      </x:c>
      <x:c r="F4" s="21" t="str">
        <x:v>Formula / mechanics</x:v>
      </x:c>
      <x:c r="G4" s="21" t="str">
        <x:v>Primary loss holder</x:v>
      </x:c>
      <x:c r="H4" s="21" t="str">
        <x:v>Evidence status</x:v>
      </x:c>
    </x:row>
    <x:row r="5">
      <x:c r="A5" s="28" t="str">
        <x:v>Base annual recognized ride revenue</x:v>
      </x:c>
      <x:c r="B5" s="78" t="n">
        <x:f>'Capital Intensity'!B7</x:f>
        <x:v>232.95999999999998</x:v>
      </x:c>
      <x:c r="C5" s="78" t="n">
        <x:f>'Capital Intensity'!C7</x:f>
        <x:v>377.91</x:v>
      </x:c>
      <x:c r="D5" s="78" t="n">
        <x:f>'Capital Intensity'!D7</x:f>
        <x:v>543.4</x:v>
      </x:c>
      <x:c r="E5" s="28" t="str">
        <x:v>$mm</x:v>
      </x:c>
      <x:c r="F5" s="28" t="str">
        <x:v>Annualized trips x fare x capture</x:v>
      </x:c>
      <x:c r="G5" s="28" t="str">
        <x:v>Waymo equity / Alphabet if insufficient</x:v>
      </x:c>
      <x:c r="H5" s="28" t="str">
        <x:v>Modeled</x:v>
      </x:c>
    </x:row>
    <x:row r="6">
      <x:c r="A6" s="28" t="str">
        <x:v>Base annual depreciation</x:v>
      </x:c>
      <x:c r="B6" s="78" t="n">
        <x:f>(Utilization!B17+Utilization!B18)*Assumptions!C14*52/1000000</x:f>
        <x:v>33.92857142857142</x:v>
      </x:c>
      <x:c r="C6" s="78" t="n">
        <x:f>(Utilization!C17+Utilization!C18)*Assumptions!D14*52/1000000</x:f>
        <x:v>104.1</x:v>
      </x:c>
      <x:c r="D6" s="78" t="n">
        <x:f>(Utilization!D17+Utilization!D18)*Assumptions!E14*52/1000000</x:f>
        <x:v>241.37499999999994</x:v>
      </x:c>
      <x:c r="E6" s="28" t="str">
        <x:v>$mm</x:v>
      </x:c>
      <x:c r="F6" s="28" t="str">
        <x:v>Vehicle + infrastructure depreciation per trip x annual trips</x:v>
      </x:c>
      <x:c r="G6" s="28" t="str">
        <x:v>Asset owner / equity</x:v>
      </x:c>
      <x:c r="H6" s="28" t="str">
        <x:v>Modeled</x:v>
      </x:c>
    </x:row>
    <x:row r="7">
      <x:c r="A7" s="28" t="str">
        <x:v>Base fleet contribution after depreciation</x:v>
      </x:c>
      <x:c r="B7" s="78" t="n">
        <x:f>Utilization!B20</x:f>
        <x:v>113.33542857142857</x:v>
      </x:c>
      <x:c r="C7" s="78" t="n">
        <x:f>Utilization!C20</x:f>
        <x:v>32.97719999999997</x:v>
      </x:c>
      <x:c r="D7" s="78" t="n">
        <x:f>Utilization!D20</x:f>
        <x:v>-268.935</x:v>
      </x:c>
      <x:c r="E7" s="28" t="str">
        <x:v>$mm</x:v>
      </x:c>
      <x:c r="F7" s="28" t="str">
        <x:v>Revenue - cash costs - depreciation</x:v>
      </x:c>
      <x:c r="G7" s="28" t="str">
        <x:v>Waymo equity / Alphabet</x:v>
      </x:c>
      <x:c r="H7" s="28" t="str">
        <x:v>Modeled</x:v>
      </x:c>
    </x:row>
    <x:row r="8">
      <x:c r="A8" s="28" t="str">
        <x:v>25% utilization shock - contribution after depreciation</x:v>
      </x:c>
      <x:c r="B8" s="78" t="n">
        <x:f>(B5*(1-Assumptions!C48))-((Utilization!B10+Utilization!B12+Utilization!B16)*Assumptions!C14*52*(1-Assumptions!C48)/1000000)-((Utilization!B13*Assumptions!C14*52/1000000)*Assumptions!C41)-((Utilization!B14*Assumptions!C14*52/1000000)*Assumptions!C42)-((Utilization!B15*Assumptions!C14*52/1000000)*Assumptions!C43)-B6</x:f>
        <x:v>70.79942857142856</x:v>
      </x:c>
      <x:c r="C8" s="78" t="n">
        <x:f>(C5*(1-Assumptions!D48))-((Utilization!C10+Utilization!C12+Utilization!C16)*Assumptions!D14*52*(1-Assumptions!D48)/1000000)-((Utilization!C13*Assumptions!D14*52/1000000)*Assumptions!D41)-((Utilization!C14*Assumptions!D14*52/1000000)*Assumptions!D42)-((Utilization!C15*Assumptions!D14*52/1000000)*Assumptions!D43)-C6</x:f>
        <x:v>-18.25710000000001</x:v>
      </x:c>
      <x:c r="D8" s="78" t="n">
        <x:f>(D5*(1-Assumptions!E48))-((Utilization!D10+Utilization!D12+Utilization!D16)*Assumptions!E14*52*(1-Assumptions!E48)/1000000)-((Utilization!D13*Assumptions!E14*52/1000000)*Assumptions!E41)-((Utilization!D14*Assumptions!E14*52/1000000)*Assumptions!E42)-((Utilization!D15*Assumptions!E14*52/1000000)*Assumptions!E43)-D6</x:f>
        <x:v>-304.945</x:v>
      </x:c>
      <x:c r="E8" s="28" t="str">
        <x:v>$mm</x:v>
      </x:c>
      <x:c r="F8" s="28" t="str">
        <x:v>Revenue and variable costs fall 25%; insurance, labor and depots remain mostly fixed</x:v>
      </x:c>
      <x:c r="G8" s="28" t="str">
        <x:v>Waymo equity first; lender/lessor only after default if present</x:v>
      </x:c>
      <x:c r="H8" s="28" t="str">
        <x:v>Modeled</x:v>
      </x:c>
    </x:row>
    <x:row r="9">
      <x:c r="A9" s="28" t="str">
        <x:v>25% utilization shock - incremental funding need</x:v>
      </x:c>
      <x:c r="B9" s="78" t="n">
        <x:f>MAX(0,-B8)</x:f>
        <x:v>0</x:v>
      </x:c>
      <x:c r="C9" s="78" t="n">
        <x:f>MAX(0,-C8)</x:f>
        <x:v>18.25710000000001</x:v>
      </x:c>
      <x:c r="D9" s="78" t="n">
        <x:f>MAX(0,-D8)</x:f>
        <x:v>304.945</x:v>
      </x:c>
      <x:c r="E9" s="28" t="str">
        <x:v>$mm/year</x:v>
      </x:c>
      <x:c r="F9" s="28" t="str">
        <x:v>Negative shocked contribution</x:v>
      </x:c>
      <x:c r="G9" s="28" t="str">
        <x:v>Waymo equity / Alphabet</x:v>
      </x:c>
      <x:c r="H9" s="28" t="str">
        <x:v>Modeled</x:v>
      </x:c>
    </x:row>
    <x:row r="10">
      <x:c r="A10" s="28" t="str">
        <x:v>25% revenue shock with volume unchanged - contribution</x:v>
      </x:c>
      <x:c r="B10" s="78" t="n">
        <x:f>B5*(1-Assumptions!C49)-(B5-B7)</x:f>
        <x:v>55.095428571428556</x:v>
      </x:c>
      <x:c r="C10" s="78" t="n">
        <x:f>C5*(1-Assumptions!D49)-(C5-C7)</x:f>
        <x:v>-61.50030000000004</x:v>
      </x:c>
      <x:c r="D10" s="78" t="n">
        <x:f>D5*(1-Assumptions!E49)-(D5-D7)</x:f>
        <x:v>-404.7850000000001</x:v>
      </x:c>
      <x:c r="E10" s="28" t="str">
        <x:v>$mm</x:v>
      </x:c>
      <x:c r="F10" s="28" t="str">
        <x:v>Revenue declines; operating costs unchanged</x:v>
      </x:c>
      <x:c r="G10" s="28" t="str">
        <x:v>Waymo equity / Alphabet</x:v>
      </x:c>
      <x:c r="H10" s="28" t="str">
        <x:v>Modeled</x:v>
      </x:c>
    </x:row>
    <x:row r="11">
      <x:c r="A11" s="28" t="str">
        <x:v>20% asset-cost overrun - added physical capital</x:v>
      </x:c>
      <x:c r="B11" s="78" t="n">
        <x:f>'Capital Intensity'!B11*Assumptions!C50</x:f>
        <x:v>44</x:v>
      </x:c>
      <x:c r="C11" s="78" t="n">
        <x:f>'Capital Intensity'!C11*Assumptions!D50</x:f>
        <x:v>76</x:v>
      </x:c>
      <x:c r="D11" s="78" t="n">
        <x:f>'Capital Intensity'!D11*Assumptions!E50</x:f>
        <x:v>110</x:v>
      </x:c>
      <x:c r="E11" s="28" t="str">
        <x:v>$mm</x:v>
      </x:c>
      <x:c r="F11" s="28" t="str">
        <x:v>Incremental deployment capex x overrun</x:v>
      </x:c>
      <x:c r="G11" s="28" t="str">
        <x:v>Waymo equity / parent unless supplier absorbs</x:v>
      </x:c>
      <x:c r="H11" s="28" t="str">
        <x:v>Modeled</x:v>
      </x:c>
    </x:row>
    <x:row r="12">
      <x:c r="A12" s="28" t="str">
        <x:v>20% asset-cost overrun - added annual depreciation</x:v>
      </x:c>
      <x:c r="B12" s="78" t="n">
        <x:f>B11/Assumptions!C25</x:f>
        <x:v>6.285714285714286</x:v>
      </x:c>
      <x:c r="C12" s="78" t="n">
        <x:f>C11/Assumptions!D25</x:f>
        <x:v>15.2</x:v>
      </x:c>
      <x:c r="D12" s="78" t="n">
        <x:f>D11/Assumptions!E25</x:f>
        <x:v>27.5</x:v>
      </x:c>
      <x:c r="E12" s="28" t="str">
        <x:v>$mm/year</x:v>
      </x:c>
      <x:c r="F12" s="28" t="str">
        <x:v>Added vehicle/infrastructure capital divided by vehicle life</x:v>
      </x:c>
      <x:c r="G12" s="28" t="str">
        <x:v>Asset owner / equity</x:v>
      </x:c>
      <x:c r="H12" s="28" t="str">
        <x:v>Modeled</x:v>
      </x:c>
    </x:row>
    <x:row r="13">
      <x:c r="A13" s="28" t="str">
        <x:v>Factory ramp delay - deferred annual revenue</x:v>
      </x:c>
      <x:c r="B13" s="78" t="n">
        <x:f>'Capital Intensity'!B13*Assumptions!C51/12</x:f>
        <x:v>77.65333333333332</x:v>
      </x:c>
      <x:c r="C13" s="78" t="n">
        <x:f>'Capital Intensity'!C13*Assumptions!D51/12</x:f>
        <x:v>229.0363636363637</x:v>
      </x:c>
      <x:c r="D13" s="78" t="n">
        <x:f>'Capital Intensity'!D13*Assumptions!E51/12</x:f>
        <x:v>429</x:v>
      </x:c>
      <x:c r="E13" s="28" t="str">
        <x:v>$mm</x:v>
      </x:c>
      <x:c r="F13" s="28" t="str">
        <x:v>Incremental annual revenue x delay months / 12</x:v>
      </x:c>
      <x:c r="G13" s="28" t="str">
        <x:v>Waymo equity / parent</x:v>
      </x:c>
      <x:c r="H13" s="28" t="str">
        <x:v>Modeled</x:v>
      </x:c>
    </x:row>
    <x:row r="14">
      <x:c r="A14" s="28" t="str">
        <x:v>Equipment obsolescence - residual-value exposure</x:v>
      </x:c>
      <x:c r="B14" s="78" t="n">
        <x:f>'Residual Value'!B8</x:f>
        <x:v>185.25</x:v>
      </x:c>
      <x:c r="C14" s="78" t="n">
        <x:f>'Residual Value'!C8</x:f>
        <x:v>448.8</x:v>
      </x:c>
      <x:c r="D14" s="78" t="n">
        <x:f>'Residual Value'!D8</x:f>
        <x:v>940.5</x:v>
      </x:c>
      <x:c r="E14" s="28" t="str">
        <x:v>$mm</x:v>
      </x:c>
      <x:c r="F14" s="28" t="str">
        <x:v>Gross vehicle value - recovery + removal</x:v>
      </x:c>
      <x:c r="G14" s="28" t="str">
        <x:v>Vehicle owner; likely Waymo/Alphabet in owned-fleet case</x:v>
      </x:c>
      <x:c r="H14" s="28" t="str">
        <x:v>Modeled</x:v>
      </x:c>
    </x:row>
    <x:row r="15">
      <x:c r="A15" s="28" t="str">
        <x:v>Lost government incentive</x:v>
      </x:c>
      <x:c r="B15" s="78" t="n">
        <x:f>Assumptions!C56</x:f>
        <x:v>0</x:v>
      </x:c>
      <x:c r="C15" s="78" t="n">
        <x:f>Assumptions!D56</x:f>
        <x:v>0</x:v>
      </x:c>
      <x:c r="D15" s="78" t="n">
        <x:f>Assumptions!E56</x:f>
        <x:v>0</x:v>
      </x:c>
      <x:c r="E15" s="28" t="str">
        <x:v>$mm documented</x:v>
      </x:c>
      <x:c r="F15" s="28" t="str">
        <x:v>No quantified support in package</x:v>
      </x:c>
      <x:c r="G15" s="28" t="str">
        <x:v>No modeled loss from documented support</x:v>
      </x:c>
      <x:c r="H15" s="28" t="str">
        <x:v>Documented lower bound</x:v>
      </x:c>
    </x:row>
  </x:sheetData>
  <x:mergeCells>
    <x:mergeCell ref="A1:H1"/>
    <x:mergeCell ref="A2:H2"/>
  </x:mergeCells>
  <x:pageMargins left="0.7" right="0.7" top="0.75" bottom="0.75" header="0.3" footer="0.3"/>
</x:worksheet>
</file>

<file path=xl/worksheets/sheet16.xml><?xml version="1.0" encoding="utf-8"?>
<x:worksheet xmlns:x="http://schemas.openxmlformats.org/spreadsheetml/2006/main">
  <x:sheetViews>
    <x:sheetView showGridLines="0" workbookViewId="0"/>
  </x:sheetViews>
  <x:sheetFormatPr defaultRowHeight="15"/>
  <x:cols>
    <x:col min="1" max="1" width="12" hidden="0" customWidth="1"/>
    <x:col min="2" max="2" width="32" hidden="0" customWidth="1"/>
    <x:col min="3" max="3" width="38" hidden="0" customWidth="1"/>
    <x:col min="4" max="4" width="14" hidden="0" customWidth="1"/>
    <x:col min="5" max="5" width="14" hidden="0" customWidth="1"/>
    <x:col min="6" max="6" width="14" hidden="0" customWidth="1"/>
    <x:col min="7" max="7" width="38" hidden="0" customWidth="1"/>
    <x:col min="8" max="8" width="28" hidden="0" customWidth="1"/>
    <x:col min="9" max="9" width="50" hidden="0" customWidth="1"/>
  </x:cols>
  <x:sheetData>
    <x:row r="1" ht="30" customHeight="1">
      <x:c r="A1" s="5" t="str">
        <x:v>Stakeholder Loss Waterfall</x:v>
      </x:c>
      <x:c r="B1" s="5"/>
      <x:c r="C1" s="5"/>
      <x:c r="D1" s="5"/>
      <x:c r="E1" s="5"/>
      <x:c r="F1" s="5"/>
      <x:c r="G1" s="5"/>
      <x:c r="H1" s="5"/>
      <x:c r="I1" s="5"/>
    </x:row>
    <x:row r="2" ht="32" customHeight="1">
      <x:c r="A2" s="13" t="str">
        <x:v>Economic loss absorption is different from legal bankruptcy priority. This sequence reflects the publicly evidenced parent-equity model; undisclosed secured claims could change it.</x:v>
      </x:c>
      <x:c r="B2" s="13"/>
      <x:c r="C2" s="13"/>
      <x:c r="D2" s="13"/>
      <x:c r="E2" s="13"/>
      <x:c r="F2" s="13"/>
      <x:c r="G2" s="13"/>
      <x:c r="H2" s="13"/>
      <x:c r="I2" s="13"/>
    </x:row>
    <x:row r="4" ht="28" customHeight="1">
      <x:c r="A4" s="21" t="str">
        <x:v>Economic loss sequence</x:v>
      </x:c>
      <x:c r="B4" s="21" t="str">
        <x:v>Stakeholder / resource</x:v>
      </x:c>
      <x:c r="C4" s="21" t="str">
        <x:v>Exposure or claim</x:v>
      </x:c>
      <x:c r="D4" s="21" t="str">
        <x:v>Low amount at risk ($mm)</x:v>
      </x:c>
      <x:c r="E4" s="21" t="str">
        <x:v>Base ($mm)</x:v>
      </x:c>
      <x:c r="F4" s="21" t="str">
        <x:v>High ($mm)</x:v>
      </x:c>
      <x:c r="G4" s="21" t="str">
        <x:v>Legal priority if bankruptcy</x:v>
      </x:c>
      <x:c r="H4" s="21" t="str">
        <x:v>Recourse classification</x:v>
      </x:c>
      <x:c r="I4" s="21" t="str">
        <x:v>Comment</x:v>
      </x:c>
    </x:row>
    <x:row r="5">
      <x:c r="A5" s="28" t="n">
        <x:v>1</x:v>
      </x:c>
      <x:c r="B5" s="28" t="str">
        <x:v>Operating cash at Waymo</x:v>
      </x:c>
      <x:c r="C5" s="28" t="str">
        <x:v>First source used to fund losses</x:v>
      </x:c>
      <x:c r="D5" s="146" t="str">
        <x:v>Unknown</x:v>
      </x:c>
      <x:c r="E5" s="146" t="str">
        <x:v>Unknown</x:v>
      </x:c>
      <x:c r="F5" s="146" t="str">
        <x:v>Unknown</x:v>
      </x:c>
      <x:c r="G5" s="28" t="str">
        <x:v>Cash is estate property</x:v>
      </x:c>
      <x:c r="H5" s="28" t="str">
        <x:v>N/A</x:v>
      </x:c>
      <x:c r="I5" s="28" t="str">
        <x:v>Cash balance not disclosed.</x:v>
      </x:c>
    </x:row>
    <x:row r="6">
      <x:c r="A6" s="28" t="n">
        <x:v>2</x:v>
      </x:c>
      <x:c r="B6" s="28" t="str">
        <x:v>Restricted reserves / insurance collateral</x:v>
      </x:c>
      <x:c r="C6" s="28" t="str">
        <x:v>May absorb claims or operating shortfalls</x:v>
      </x:c>
      <x:c r="D6" s="146" t="str">
        <x:v>Unknown</x:v>
      </x:c>
      <x:c r="E6" s="146" t="str">
        <x:v>Unknown</x:v>
      </x:c>
      <x:c r="F6" s="146" t="str">
        <x:v>Unknown</x:v>
      </x:c>
      <x:c r="G6" s="28" t="str">
        <x:v>Restricted according to contract</x:v>
      </x:c>
      <x:c r="H6" s="28" t="str">
        <x:v>Unclear</x:v>
      </x:c>
      <x:c r="I6" s="28" t="str">
        <x:v>No reserve schedules disclosed.</x:v>
      </x:c>
    </x:row>
    <x:row r="7">
      <x:c r="A7" s="28" t="n">
        <x:v>3</x:v>
      </x:c>
      <x:c r="B7" s="28" t="str">
        <x:v>Waymo equity - Alphabet and external investors</x:v>
      </x:c>
      <x:c r="C7" s="28" t="str">
        <x:v>Absorbs operating losses and asset write-downs before default</x:v>
      </x:c>
      <x:c r="D7" s="78" t="n">
        <x:f>'Equity Financing'!C10</x:f>
        <x:v>27100</x:v>
      </x:c>
      <x:c r="E7" s="78" t="n">
        <x:f>'Equity Financing'!D10</x:f>
        <x:v>27225</x:v>
      </x:c>
      <x:c r="F7" s="78" t="n">
        <x:f>'Equity Financing'!E10</x:f>
        <x:v>27350</x:v>
      </x:c>
      <x:c r="G7" s="28" t="str">
        <x:v>Equity is last in distribution priority</x:v>
      </x:c>
      <x:c r="H7" s="28" t="str">
        <x:v>Economically recourse to parent equity</x:v>
      </x:c>
      <x:c r="I7" s="28" t="str">
        <x:v>Cumulative funded capital is not the same as remaining book equity.</x:v>
      </x:c>
    </x:row>
    <x:row r="8">
      <x:c r="A8" s="28" t="n">
        <x:v>4</x:v>
      </x:c>
      <x:c r="B8" s="28" t="str">
        <x:v>Unpriced parent support / voluntary equity cure</x:v>
      </x:c>
      <x:c r="C8" s="28" t="str">
        <x:v>Additional support can prevent default</x:v>
      </x:c>
      <x:c r="D8" s="78" t="n">
        <x:f>Assumptions!C32</x:f>
        <x:v>250</x:v>
      </x:c>
      <x:c r="E8" s="78" t="n">
        <x:f>Assumptions!D32</x:f>
        <x:v>750</x:v>
      </x:c>
      <x:c r="F8" s="78" t="n">
        <x:f>Assumptions!E32</x:f>
        <x:v>1500</x:v>
      </x:c>
      <x:c r="G8" s="28" t="str">
        <x:v>No priority unless documented as claim</x:v>
      </x:c>
      <x:c r="H8" s="28" t="str">
        <x:v>Economically recourse; legally unproven</x:v>
      </x:c>
      <x:c r="I8" s="28" t="str">
        <x:v>Alphabet's willingness is valuable but not a disclosed guarantee.</x:v>
      </x:c>
    </x:row>
    <x:row r="9">
      <x:c r="A9" s="28" t="n">
        <x:v>5</x:v>
      </x:c>
      <x:c r="B9" s="28" t="str">
        <x:v>Secured lender / lessor</x:v>
      </x:c>
      <x:c r="C9" s="28" t="str">
        <x:v>Would claim eligible assets if such financing exists</x:v>
      </x:c>
      <x:c r="D9" s="146" t="n">
        <x:v>0</x:v>
      </x:c>
      <x:c r="E9" s="146" t="n">
        <x:v>0</x:v>
      </x:c>
      <x:c r="F9" s="146" t="n">
        <x:v>0</x:v>
      </x:c>
      <x:c r="G9" s="28" t="str">
        <x:v>Secured claims generally rank ahead of unsecured claims</x:v>
      </x:c>
      <x:c r="H9" s="28" t="str">
        <x:v>No disclosed Waymo facility</x:v>
      </x:c>
      <x:c r="I9" s="28" t="str">
        <x:v>Actual amount unknown, not proven zero.</x:v>
      </x:c>
    </x:row>
    <x:row r="10">
      <x:c r="A10" s="28" t="n">
        <x:v>6</x:v>
      </x:c>
      <x:c r="B10" s="28" t="str">
        <x:v>Landlords, OEMs, Magna, Moove and trade suppliers</x:v>
      </x:c>
      <x:c r="C10" s="28" t="str">
        <x:v>Contract and unpaid-invoice claims</x:v>
      </x:c>
      <x:c r="D10" s="146" t="str">
        <x:v>Unknown</x:v>
      </x:c>
      <x:c r="E10" s="146" t="str">
        <x:v>Unknown</x:v>
      </x:c>
      <x:c r="F10" s="146" t="str">
        <x:v>Unknown</x:v>
      </x:c>
      <x:c r="G10" s="28" t="str">
        <x:v>Administrative/unsecured/secured depending contract</x:v>
      </x:c>
      <x:c r="H10" s="28" t="str">
        <x:v>Limited or unclear</x:v>
      </x:c>
      <x:c r="I10" s="28" t="str">
        <x:v>Title retention, liens and cure rights are not public.</x:v>
      </x:c>
    </x:row>
    <x:row r="11">
      <x:c r="A11" s="28" t="n">
        <x:v>7</x:v>
      </x:c>
      <x:c r="B11" s="28" t="str">
        <x:v>Employees, tax authorities and other priority claims</x:v>
      </x:c>
      <x:c r="C11" s="28" t="str">
        <x:v>Statutory and administrative claims</x:v>
      </x:c>
      <x:c r="D11" s="146" t="str">
        <x:v>Unknown</x:v>
      </x:c>
      <x:c r="E11" s="146" t="str">
        <x:v>Unknown</x:v>
      </x:c>
      <x:c r="F11" s="146" t="str">
        <x:v>Unknown</x:v>
      </x:c>
      <x:c r="G11" s="28" t="str">
        <x:v>Priority determined by law</x:v>
      </x:c>
      <x:c r="H11" s="28" t="str">
        <x:v>Recourse to estate</x:v>
      </x:c>
      <x:c r="I11" s="28" t="str">
        <x:v>Not quantified.</x:v>
      </x:c>
    </x:row>
    <x:row r="12">
      <x:c r="A12" s="28" t="n">
        <x:v>8</x:v>
      </x:c>
      <x:c r="B12" s="28" t="str">
        <x:v>Customers and partners</x:v>
      </x:c>
      <x:c r="C12" s="28" t="str">
        <x:v>Refunds, credits, service or contract claims</x:v>
      </x:c>
      <x:c r="D12" s="146" t="str">
        <x:v>Unknown</x:v>
      </x:c>
      <x:c r="E12" s="146" t="str">
        <x:v>Unknown</x:v>
      </x:c>
      <x:c r="F12" s="146" t="str">
        <x:v>Unknown</x:v>
      </x:c>
      <x:c r="G12" s="28" t="str">
        <x:v>Generally unsecured unless segregated</x:v>
      </x:c>
      <x:c r="H12" s="28" t="str">
        <x:v>Limited</x:v>
      </x:c>
      <x:c r="I12" s="28" t="str">
        <x:v>No material deposit financing identified.</x:v>
      </x:c>
    </x:row>
    <x:row r="13">
      <x:c r="A13" s="28" t="n">
        <x:v>9</x:v>
      </x:c>
      <x:c r="B13" s="28" t="str">
        <x:v>Government</x:v>
      </x:c>
      <x:c r="C13" s="28" t="str">
        <x:v>Fines, penalties or clawbacks</x:v>
      </x:c>
      <x:c r="D13" s="146" t="str">
        <x:v>$0 documented</x:v>
      </x:c>
      <x:c r="E13" s="146" t="str">
        <x:v>$0 documented</x:v>
      </x:c>
      <x:c r="F13" s="146" t="str">
        <x:v>$0 documented</x:v>
      </x:c>
      <x:c r="G13" s="28" t="str">
        <x:v>Varies</x:v>
      </x:c>
      <x:c r="H13" s="28" t="str">
        <x:v>Unclear</x:v>
      </x:c>
      <x:c r="I13" s="28" t="str">
        <x:v>No quantified incentives; regulatory penalties remain possible.</x:v>
      </x:c>
    </x:row>
  </x:sheetData>
  <x:mergeCells>
    <x:mergeCell ref="A1:I1"/>
    <x:mergeCell ref="A2:I2"/>
  </x:mergeCells>
  <x:pageMargins left="0.7" right="0.7" top="0.75" bottom="0.75" header="0.3" footer="0.3"/>
</x:worksheet>
</file>

<file path=xl/worksheets/sheet17.xml><?xml version="1.0" encoding="utf-8"?>
<x:worksheet xmlns:x="http://schemas.openxmlformats.org/spreadsheetml/2006/main">
  <x:sheetViews>
    <x:sheetView showGridLines="0" workbookViewId="0"/>
  </x:sheetViews>
  <x:sheetFormatPr defaultRowHeight="15"/>
  <x:cols>
    <x:col min="1" max="1" width="9" hidden="0" customWidth="1"/>
    <x:col min="2" max="2" width="43" hidden="0" customWidth="1"/>
    <x:col min="3" max="3" width="30" hidden="0" customWidth="1"/>
    <x:col min="4" max="4" width="42" hidden="0" customWidth="1"/>
    <x:col min="5" max="5" width="34" hidden="0" customWidth="1"/>
    <x:col min="6" max="6" width="28" hidden="0" customWidth="1"/>
    <x:col min="7" max="7" width="30" hidden="0" customWidth="1"/>
    <x:col min="8" max="8" width="18" hidden="0" customWidth="1"/>
    <x:col min="9" max="9" width="35" hidden="0" customWidth="1"/>
  </x:cols>
  <x:sheetData>
    <x:row r="1" ht="30" customHeight="1">
      <x:c r="A1" s="5" t="str">
        <x:v>Financing Lineage</x:v>
      </x:c>
      <x:c r="B1" s="5"/>
      <x:c r="C1" s="5"/>
      <x:c r="D1" s="5"/>
      <x:c r="E1" s="5"/>
      <x:c r="F1" s="5"/>
      <x:c r="G1" s="5"/>
      <x:c r="H1" s="5"/>
      <x:c r="I1" s="5"/>
    </x:row>
    <x:row r="2" ht="32" customHeight="1">
      <x:c r="A2" s="13" t="str">
        <x:v>Each major conclusion is tied to source inputs, formulas, legal-entity scope, accounting treatment and the principal sensitivity.</x:v>
      </x:c>
      <x:c r="B2" s="13"/>
      <x:c r="C2" s="13"/>
      <x:c r="D2" s="13"/>
      <x:c r="E2" s="13"/>
      <x:c r="F2" s="13"/>
      <x:c r="G2" s="13"/>
      <x:c r="H2" s="13"/>
      <x:c r="I2" s="13"/>
    </x:row>
    <x:row r="4" ht="28" customHeight="1">
      <x:c r="A4" s="21" t="str">
        <x:v>ID</x:v>
      </x:c>
      <x:c r="B4" s="21" t="str">
        <x:v>Metric or conclusion</x:v>
      </x:c>
      <x:c r="C4" s="21" t="str">
        <x:v>Source inputs</x:v>
      </x:c>
      <x:c r="D4" s="21" t="str">
        <x:v>Formula / derivation</x:v>
      </x:c>
      <x:c r="E4" s="21" t="str">
        <x:v>Assumptions</x:v>
      </x:c>
      <x:c r="F4" s="21" t="str">
        <x:v>Legal-entity scope</x:v>
      </x:c>
      <x:c r="G4" s="21" t="str">
        <x:v>Accounting treatment</x:v>
      </x:c>
      <x:c r="H4" s="21" t="str">
        <x:v>Uncertainty</x:v>
      </x:c>
      <x:c r="I4" s="21" t="str">
        <x:v>Principal sensitivity</x:v>
      </x:c>
    </x:row>
    <x:row r="5">
      <x:c r="A5" s="28" t="str">
        <x:v>L001</x:v>
      </x:c>
      <x:c r="B5" s="28" t="str">
        <x:v>Cumulative disclosed funded capital is $27.1B-$27.35B</x:v>
      </x:c>
      <x:c r="C5" s="28" t="str">
        <x:v>[10]-[14], [23], [24]</x:v>
      </x:c>
      <x:c r="D5" s="28" t="str">
        <x:v>2020 total + 2021 + 2024 + 2026</x:v>
      </x:c>
      <x:c r="E5" s="28" t="str">
        <x:v>2020 total is a range</x:v>
      </x:c>
      <x:c r="F5" s="28" t="str">
        <x:v>Waymo financing rounds</x:v>
      </x:c>
      <x:c r="G5" s="28" t="str">
        <x:v>Equity/funding proceeds; 2024 commitment excluded</x:v>
      </x:c>
      <x:c r="H5" s="28" t="str">
        <x:v>Medium</x:v>
      </x:c>
      <x:c r="I5" s="28" t="str">
        <x:v>2020 disputed add-on</x:v>
      </x:c>
    </x:row>
    <x:row r="6">
      <x:c r="A6" s="28" t="str">
        <x:v>L002</x:v>
      </x:c>
      <x:c r="B6" s="28" t="str">
        <x:v>Documented minimum Alphabet capital in 2024 and 2026 exceeds $10.8B</x:v>
      </x:c>
      <x:c r="C6" s="28" t="str">
        <x:v>[13], [14], [23], [24]</x:v>
      </x:c>
      <x:c r="D6" s="28" t="str">
        <x:v>&gt;50% x $5.6B + &gt;50% x $16B</x:v>
      </x:c>
      <x:c r="E6" s="28" t="str">
        <x:v>'Majority' interpreted strictly</x:v>
      </x:c>
      <x:c r="F6" s="28" t="str">
        <x:v>Alphabet-to-Waymo</x:v>
      </x:c>
      <x:c r="G6" s="28" t="str">
        <x:v>Cash funding; not a legal guarantee</x:v>
      </x:c>
      <x:c r="H6" s="28" t="str">
        <x:v>High</x:v>
      </x:c>
      <x:c r="I6" s="28" t="str">
        <x:v>Exact funding share</x:v>
      </x:c>
    </x:row>
    <x:row r="7">
      <x:c r="A7" s="28" t="str">
        <x:v>L003</x:v>
      </x:c>
      <x:c r="B7" s="28" t="str">
        <x:v>Modeled cumulative Alphabet funding is $13.1B-$22.0B</x:v>
      </x:c>
      <x:c r="C7" s="28" t="str">
        <x:v>Funding rounds plus A005-A008</x:v>
      </x:c>
      <x:c r="D7" s="28" t="str">
        <x:v>Each round x modeled Alphabet share</x:v>
      </x:c>
      <x:c r="E7" s="28" t="str">
        <x:v>Shares in early rounds and exact majority percentages</x:v>
      </x:c>
      <x:c r="F7" s="28" t="str">
        <x:v>Waymo/Alphabet</x:v>
      </x:c>
      <x:c r="G7" s="28" t="str">
        <x:v>Equity or intercompany capital</x:v>
      </x:c>
      <x:c r="H7" s="28" t="str">
        <x:v>Low-Medium</x:v>
      </x:c>
      <x:c r="I7" s="28" t="str">
        <x:v>2026 Alphabet share</x:v>
      </x:c>
    </x:row>
    <x:row r="8">
      <x:c r="A8" s="28" t="str">
        <x:v>L004</x:v>
      </x:c>
      <x:c r="B8" s="28" t="str">
        <x:v>Current physical asset capital is modeled at roughly $0.38B-$1.35B</x:v>
      </x:c>
      <x:c r="C8" s="28" t="str">
        <x:v>[16], [19], [75] plus A017-A019</x:v>
      </x:c>
      <x:c r="D8" s="28" t="str">
        <x:v>Fleet x installed cost + infrastructure + fixed assets</x:v>
      </x:c>
      <x:c r="E8" s="28" t="str">
        <x:v>Ownership and installed cost</x:v>
      </x:c>
      <x:c r="F8" s="28" t="str">
        <x:v>Economically supporting Waymo operations</x:v>
      </x:c>
      <x:c r="G8" s="28" t="str">
        <x:v>Economic asset view; may sit at partner/landlord</x:v>
      </x:c>
      <x:c r="H8" s="28" t="str">
        <x:v>Low</x:v>
      </x:c>
      <x:c r="I8" s="28" t="str">
        <x:v>Installed cost and legal ownership</x:v>
      </x:c>
    </x:row>
    <x:row r="9">
      <x:c r="A9" s="28" t="str">
        <x:v>L005</x:v>
      </x:c>
      <x:c r="B9" s="28" t="str">
        <x:v>Annualized recognized ride revenue is modeled at $0.23B-$0.54B</x:v>
      </x:c>
      <x:c r="C9" s="28" t="str">
        <x:v>[16], [28], [30] plus A012</x:v>
      </x:c>
      <x:c r="D9" s="28" t="str">
        <x:v>Weekly trips x 52 x fare x capture</x:v>
      </x:c>
      <x:c r="E9" s="28" t="str">
        <x:v>Gross/net recognition and market mix</x:v>
      </x:c>
      <x:c r="F9" s="28" t="str">
        <x:v>Waymo service operations</x:v>
      </x:c>
      <x:c r="G9" s="28" t="str">
        <x:v>Revenue model, not reported revenue</x:v>
      </x:c>
      <x:c r="H9" s="28" t="str">
        <x:v>Low</x:v>
      </x:c>
      <x:c r="I9" s="28" t="str">
        <x:v>Revenue capture rate</x:v>
      </x:c>
    </x:row>
    <x:row r="10">
      <x:c r="A10" s="28" t="str">
        <x:v>L006</x:v>
      </x:c>
      <x:c r="B10" s="28" t="str">
        <x:v>Economic asset capital / annualized revenue is 1.6x-2.5x</x:v>
      </x:c>
      <x:c r="C10" s="28" t="str">
        <x:v>L004, L005</x:v>
      </x:c>
      <x:c r="D10" s="28" t="str">
        <x:v>Physical asset capital / modeled revenue</x:v>
      </x:c>
      <x:c r="E10" s="28" t="str">
        <x:v>Same as L004-L005</x:v>
      </x:c>
      <x:c r="F10" s="28" t="str">
        <x:v>Waymo economic operation</x:v>
      </x:c>
      <x:c r="G10" s="28" t="str">
        <x:v>Non-GAAP economic metric</x:v>
      </x:c>
      <x:c r="H10" s="28" t="str">
        <x:v>Low</x:v>
      </x:c>
      <x:c r="I10" s="28" t="str">
        <x:v>Installed cost and revenue capture</x:v>
      </x:c>
    </x:row>
    <x:row r="11">
      <x:c r="A11" s="28" t="str">
        <x:v>L007</x:v>
      </x:c>
      <x:c r="B11" s="28" t="str">
        <x:v>Paid-hour utilization is modeled at 26%-39%</x:v>
      </x:c>
      <x:c r="C11" s="28" t="str">
        <x:v>[16], [28] plus trip-duration assumption</x:v>
      </x:c>
      <x:c r="D11" s="28" t="str">
        <x:v>Paid trips x duration / fleet calendar hours</x:v>
      </x:c>
      <x:c r="E11" s="28" t="str">
        <x:v>Trip duration and active fleet</x:v>
      </x:c>
      <x:c r="F11" s="28" t="str">
        <x:v>Fleet operation</x:v>
      </x:c>
      <x:c r="G11" s="28" t="str">
        <x:v>Operational metric</x:v>
      </x:c>
      <x:c r="H11" s="28" t="str">
        <x:v>Low-Medium</x:v>
      </x:c>
      <x:c r="I11" s="28" t="str">
        <x:v>Trip duration and active fleet denominator</x:v>
      </x:c>
    </x:row>
    <x:row r="12">
      <x:c r="A12" s="28" t="str">
        <x:v>L008</x:v>
      </x:c>
      <x:c r="B12" s="28" t="str">
        <x:v>Base fleet contribution after depreciation is about $33M before corporate costs</x:v>
      </x:c>
      <x:c r="C12" s="28" t="str">
        <x:v>Unit-economics assumptions</x:v>
      </x:c>
      <x:c r="D12" s="28" t="str">
        <x:v>Revenue less energy, maintenance, insurance, labor, depot, partner fees and depreciation</x:v>
      </x:c>
      <x:c r="E12" s="28" t="str">
        <x:v>All unit-cost assumptions</x:v>
      </x:c>
      <x:c r="F12" s="28" t="str">
        <x:v>Fleet-level only</x:v>
      </x:c>
      <x:c r="G12" s="28" t="str">
        <x:v>Illustrative operating contribution</x:v>
      </x:c>
      <x:c r="H12" s="28" t="str">
        <x:v>Low</x:v>
      </x:c>
      <x:c r="I12" s="28" t="str">
        <x:v>Insurance, human ops and installed cost</x:v>
      </x:c>
    </x:row>
    <x:row r="13">
      <x:c r="A13" s="28" t="str">
        <x:v>L009</x:v>
      </x:c>
      <x:c r="B13" s="28" t="str">
        <x:v>A 25% utilization shock can erase base fleet contribution</x:v>
      </x:c>
      <x:c r="C13" s="28" t="str">
        <x:v>L008 plus A037-A039</x:v>
      </x:c>
      <x:c r="D13" s="28" t="str">
        <x:v>Revenue/variable costs fall; fixed and semi-fixed costs remain</x:v>
      </x:c>
      <x:c r="E13" s="28" t="str">
        <x:v>Cost variability</x:v>
      </x:c>
      <x:c r="F13" s="28" t="str">
        <x:v>Fleet-level only</x:v>
      </x:c>
      <x:c r="G13" s="28" t="str">
        <x:v>Scenario analysis</x:v>
      </x:c>
      <x:c r="H13" s="28" t="str">
        <x:v>Low</x:v>
      </x:c>
      <x:c r="I13" s="28" t="str">
        <x:v>Fixed-cost retention</x:v>
      </x:c>
    </x:row>
    <x:row r="14">
      <x:c r="A14" s="28" t="str">
        <x:v>L010</x:v>
      </x:c>
      <x:c r="B14" s="28" t="str">
        <x:v>Illustrative 55% LTV debt has base DSCR below 1.0x</x:v>
      </x:c>
      <x:c r="C14" s="28" t="str">
        <x:v>Debt and Debt Service sheets</x:v>
      </x:c>
      <x:c r="D14" s="28" t="str">
        <x:v>CFADS / interest and straight-line principal</x:v>
      </x:c>
      <x:c r="E14" s="28" t="str">
        <x:v>Hypothetical facility terms</x:v>
      </x:c>
      <x:c r="F14" s="28" t="str">
        <x:v>Hypothetical asset SPV/corporate borrower</x:v>
      </x:c>
      <x:c r="G14" s="28" t="str">
        <x:v>Not actual Waymo debt</x:v>
      </x:c>
      <x:c r="H14" s="28" t="str">
        <x:v>Low</x:v>
      </x:c>
      <x:c r="I14" s="28" t="str">
        <x:v>Amortization and CFADS</x:v>
      </x:c>
    </x:row>
    <x:row r="15">
      <x:c r="A15" s="28" t="str">
        <x:v>L011</x:v>
      </x:c>
      <x:c r="B15" s="28" t="str">
        <x:v>Residual-value exposure is modeled at hundreds of millions</x:v>
      </x:c>
      <x:c r="C15" s="28" t="str">
        <x:v>[5], [35], [36] plus A020/A040</x:v>
      </x:c>
      <x:c r="D15" s="28" t="str">
        <x:v>Gross value - recoverable value + removal cost</x:v>
      </x:c>
      <x:c r="E15" s="28" t="str">
        <x:v>Secondary-market recovery</x:v>
      </x:c>
      <x:c r="F15" s="28" t="str">
        <x:v>Vehicle owner / residual guarantor</x:v>
      </x:c>
      <x:c r="G15" s="28" t="str">
        <x:v>Economic loss estimate</x:v>
      </x:c>
      <x:c r="H15" s="28" t="str">
        <x:v>Low</x:v>
      </x:c>
      <x:c r="I15" s="28" t="str">
        <x:v>Recoverable value</x:v>
      </x:c>
    </x:row>
    <x:row r="16">
      <x:c r="A16" s="28" t="str">
        <x:v>L012</x:v>
      </x:c>
      <x:c r="B16" s="28" t="str">
        <x:v>Documented asset-financing ratio is 0%, but true ratio is unknown</x:v>
      </x:c>
      <x:c r="C16" s="28" t="str">
        <x:v>Package review</x:v>
      </x:c>
      <x:c r="D16" s="28" t="str">
        <x:v>Documented debt + leases + customer financing + government support / physical asset capital</x:v>
      </x:c>
      <x:c r="E16" s="28" t="str">
        <x:v>None beyond disclosed lower bound</x:v>
      </x:c>
      <x:c r="F16" s="28" t="str">
        <x:v>Waymo and asset entities</x:v>
      </x:c>
      <x:c r="G16" s="28" t="str">
        <x:v>Disclosure lower bound</x:v>
      </x:c>
      <x:c r="H16" s="28" t="str">
        <x:v>Medium</x:v>
      </x:c>
      <x:c r="I16" s="28" t="str">
        <x:v>Undisclosed leases or partner ownership</x:v>
      </x:c>
    </x:row>
    <x:row r="17">
      <x:c r="A17" s="28" t="str">
        <x:v>L013</x:v>
      </x:c>
      <x:c r="B17" s="28" t="str">
        <x:v>Waymo is a parent-funded platform, not a publicly evidenced ABS/SPV fleet model</x:v>
      </x:c>
      <x:c r="C17" s="28" t="str">
        <x:v>[25], [48], financing and asset-finance review</x:v>
      </x:c>
      <x:c r="D17" s="28" t="str">
        <x:v>Qualitative classification</x:v>
      </x:c>
      <x:c r="E17" s="28" t="str">
        <x:v>VIE is not treated as asset SPV</x:v>
      </x:c>
      <x:c r="F17" s="28" t="str">
        <x:v>Waymo/Alphabet</x:v>
      </x:c>
      <x:c r="G17" s="28" t="str">
        <x:v>Consolidation vs financing structure</x:v>
      </x:c>
      <x:c r="H17" s="28" t="str">
        <x:v>High</x:v>
      </x:c>
      <x:c r="I17" s="28" t="str">
        <x:v>Unpublished contracts</x:v>
      </x:c>
    </x:row>
    <x:row r="18">
      <x:c r="A18" s="28" t="str">
        <x:v>L014</x:v>
      </x:c>
      <x:c r="B18" s="28" t="str">
        <x:v>Uber/Moove partnerships do not by themselves prove risk transfer</x:v>
      </x:c>
      <x:c r="C18" s="28" t="str">
        <x:v>[29], [50], [51], [64]</x:v>
      </x:c>
      <x:c r="D18" s="28" t="str">
        <x:v>Legal ownership and guarantees are separately tested</x:v>
      </x:c>
      <x:c r="E18" s="28" t="str">
        <x:v>Contracts unavailable</x:v>
      </x:c>
      <x:c r="F18" s="28" t="str">
        <x:v>Market-specific operations</x:v>
      </x:c>
      <x:c r="G18" s="28" t="str">
        <x:v>Gross/net revenue and service contracts unknown</x:v>
      </x:c>
      <x:c r="H18" s="28" t="str">
        <x:v>High</x:v>
      </x:c>
      <x:c r="I18" s="28" t="str">
        <x:v>Vehicle title and residual guarantees</x:v>
      </x:c>
    </x:row>
    <x:row r="19">
      <x:c r="A19" s="28" t="str">
        <x:v>L015</x:v>
      </x:c>
      <x:c r="B19" s="28" t="str">
        <x:v>Government-dependent economics cannot be established</x:v>
      </x:c>
      <x:c r="C19" s="28" t="str">
        <x:v>Source-class checklist and A052</x:v>
      </x:c>
      <x:c r="D19" s="28" t="str">
        <x:v>No quantified support / private capital or capacity</x:v>
      </x:c>
      <x:c r="E19" s="28" t="str">
        <x:v>No public value in package</x:v>
      </x:c>
      <x:c r="F19" s="28" t="str">
        <x:v>Waymo and local entities</x:v>
      </x:c>
      <x:c r="G19" s="28" t="str">
        <x:v>N/M rather than zero economic value</x:v>
      </x:c>
      <x:c r="H19" s="28" t="str">
        <x:v>Medium</x:v>
      </x:c>
      <x:c r="I19" s="28" t="str">
        <x:v>Local incentives/permits not yet obtained</x:v>
      </x:c>
    </x:row>
    <x:row r="20">
      <x:c r="A20" s="28" t="str">
        <x:v>L016</x:v>
      </x:c>
      <x:c r="B20" s="28" t="str">
        <x:v>Company-level ROIC cannot be calculated from Other Bets</x:v>
      </x:c>
      <x:c r="C20" s="28" t="str">
        <x:v>[15], [23], [24]</x:v>
      </x:c>
      <x:c r="D20" s="28" t="str">
        <x:v>Standalone NOPAT and net operating assets unavailable</x:v>
      </x:c>
      <x:c r="E20" s="28" t="str">
        <x:v>None</x:v>
      </x:c>
      <x:c r="F20" s="28" t="str">
        <x:v>Alphabet Other Bets vs Waymo</x:v>
      </x:c>
      <x:c r="G20" s="28" t="str">
        <x:v>Segment aggregation prevents allocation</x:v>
      </x:c>
      <x:c r="H20" s="28" t="str">
        <x:v>High</x:v>
      </x:c>
      <x:c r="I20" s="28" t="str">
        <x:v>Future standalone disclosure</x:v>
      </x:c>
    </x:row>
  </x:sheetData>
  <x:mergeCells>
    <x:mergeCell ref="A1:I1"/>
    <x:mergeCell ref="A2:I2"/>
  </x:mergeCells>
  <x:pageMargins left="0.7" right="0.7" top="0.75" bottom="0.75" header="0.3" footer="0.3"/>
</x:worksheet>
</file>

<file path=xl/worksheets/sheet18.xml><?xml version="1.0" encoding="utf-8"?>
<x:worksheet xmlns:x="http://schemas.openxmlformats.org/spreadsheetml/2006/main">
  <x:sheetViews>
    <x:sheetView showGridLines="0" workbookViewId="0"/>
  </x:sheetViews>
  <x:sheetFormatPr defaultRowHeight="15"/>
  <x:cols>
    <x:col min="1" max="1" width="42" hidden="0" customWidth="1"/>
    <x:col min="2" max="2" width="14" hidden="0" customWidth="1"/>
    <x:col min="3" max="3" width="14" hidden="0" customWidth="1"/>
    <x:col min="4" max="4" width="14" hidden="0" customWidth="1"/>
    <x:col min="5" max="5" width="3" hidden="0" customWidth="1"/>
    <x:col min="6" max="6" width="32" hidden="0" customWidth="1"/>
    <x:col min="7" max="7" width="32" hidden="0" customWidth="1"/>
    <x:col min="8" max="8" width="32" hidden="0" customWidth="1"/>
    <x:col min="9" max="9" width="3" hidden="0" customWidth="1"/>
    <x:col min="10" max="10" width="16" hidden="0" customWidth="1"/>
    <x:col min="11" max="11" width="16" hidden="0" customWidth="1"/>
    <x:col min="12" max="12" width="16" hidden="0" customWidth="1"/>
  </x:cols>
  <x:sheetData>
    <x:row r="1" ht="30" customHeight="1">
      <x:c r="A1" s="5" t="str">
        <x:v>The Hidden Financing Behind Hardware Startups</x:v>
      </x:c>
      <x:c r="B1" s="5"/>
      <x:c r="C1" s="5"/>
      <x:c r="D1" s="5"/>
      <x:c r="E1" s="5"/>
      <x:c r="F1" s="5"/>
      <x:c r="G1" s="5"/>
      <x:c r="H1" s="5"/>
      <x:c r="I1" s="5"/>
      <x:c r="J1" s="5"/>
      <x:c r="K1" s="5"/>
      <x:c r="L1" s="5"/>
    </x:row>
    <x:row r="2" ht="32" customHeight="1">
      <x:c r="A2" s="13" t="str">
        <x:v>Waymo case model | Parent-funded autonomous-vehicle platform | Evidence cutoff: supplied package through July 2026</x:v>
      </x:c>
      <x:c r="B2" s="13"/>
      <x:c r="C2" s="13"/>
      <x:c r="D2" s="13"/>
      <x:c r="E2" s="13"/>
      <x:c r="F2" s="13"/>
      <x:c r="G2" s="13"/>
      <x:c r="H2" s="13"/>
      <x:c r="I2" s="13"/>
      <x:c r="J2" s="13"/>
      <x:c r="K2" s="13"/>
      <x:c r="L2" s="13"/>
    </x:row>
    <x:row r="4" ht="22" customHeight="1">
      <x:c r="A4" s="51" t="str">
        <x:v>Executive dashboard</x:v>
      </x:c>
      <x:c r="B4" s="51"/>
      <x:c r="C4" s="51"/>
      <x:c r="D4" s="51"/>
      <x:c r="E4" s="51"/>
      <x:c r="F4" s="51"/>
      <x:c r="G4" s="51"/>
      <x:c r="H4" s="51"/>
      <x:c r="I4" s="51"/>
      <x:c r="J4" s="51"/>
      <x:c r="K4" s="51"/>
      <x:c r="L4" s="51"/>
      <x:c r="N4" s="18" t="str">
        <x:v>Round</x:v>
      </x:c>
      <x:c r="O4" s="18" t="str">
        <x:v>Amount ($mm)</x:v>
      </x:c>
      <x:c r="Q4" s="18" t="str">
        <x:v>Scenario</x:v>
      </x:c>
      <x:c r="R4" s="18" t="str">
        <x:v>Base contribution ($mm)</x:v>
      </x:c>
    </x:row>
    <x:row r="5" ht="22" customHeight="1">
      <x:c r="A5" s="21" t="str">
        <x:v>Metric</x:v>
      </x:c>
      <x:c r="B5" s="21" t="str">
        <x:v>Low</x:v>
      </x:c>
      <x:c r="C5" s="21" t="str">
        <x:v>Base</x:v>
      </x:c>
      <x:c r="D5" s="21" t="str">
        <x:v>High</x:v>
      </x:c>
      <x:c r="F5" s="51" t="str">
        <x:v>What is directly evidenced</x:v>
      </x:c>
      <x:c r="G5" s="51"/>
      <x:c r="H5" s="51"/>
      <x:c r="J5" s="51" t="str">
        <x:v>Financing structure scorecard</x:v>
      </x:c>
      <x:c r="K5" s="51"/>
      <x:c r="L5" s="51"/>
      <x:c r="N5" t="str">
        <x:v>2020</x:v>
      </x:c>
      <x:c r="O5" s="60" t="n">
        <x:v>3125</x:v>
      </x:c>
      <x:c r="Q5" t="str">
        <x:v>Base</x:v>
      </x:c>
      <x:c r="R5" s="64" t="n">
        <x:f>Utilization!C20</x:f>
        <x:v>32.97719999999997</x:v>
      </x:c>
    </x:row>
    <x:row r="6" ht="30" customHeight="1">
      <x:c r="A6" t="str">
        <x:v>Cumulative disclosed funded capital</x:v>
      </x:c>
      <x:c r="B6" s="64" t="n">
        <x:f>'Equity Financing'!C10</x:f>
        <x:v>27100</x:v>
      </x:c>
      <x:c r="C6" s="64" t="n">
        <x:f>'Equity Financing'!D10</x:f>
        <x:v>27225</x:v>
      </x:c>
      <x:c r="D6" s="64" t="n">
        <x:f>'Equity Financing'!E10</x:f>
        <x:v>27350</x:v>
      </x:c>
      <x:c r="F6" s="149" t="str">
        <x:v>$27.1B-$27.35B</x:v>
      </x:c>
      <x:c r="G6" s="152" t="str">
        <x:v>Cumulative disclosed rounds through Feb. 2026</x:v>
      </x:c>
      <x:c r="J6" s="165" t="str">
        <x:v>Parent equity dependence</x:v>
      </x:c>
      <x:c r="K6" s="26" t="str">
        <x:v>Very high</x:v>
      </x:c>
      <x:c r="N6" t="str">
        <x:v>2021</x:v>
      </x:c>
      <x:c r="O6" s="60" t="n">
        <x:v>2500</x:v>
      </x:c>
      <x:c r="Q6" t="str">
        <x:v>Utilization -25%</x:v>
      </x:c>
      <x:c r="R6" s="64" t="n">
        <x:f>'Downside Scenarios'!C8</x:f>
        <x:v>-18.25710000000001</x:v>
      </x:c>
    </x:row>
    <x:row r="7" ht="30" customHeight="1">
      <x:c r="A7" t="str">
        <x:v>Modeled Alphabet-funded capital</x:v>
      </x:c>
      <x:c r="B7" s="64" t="n">
        <x:f>'Parent Subsidy'!B6</x:f>
        <x:v>13131</x:v>
      </x:c>
      <x:c r="C7" s="64" t="n">
        <x:f>'Parent Subsidy'!C6</x:f>
        <x:v>17451.25</x:v>
      </x:c>
      <x:c r="D7" s="64" t="n">
        <x:f>'Parent Subsidy'!D6</x:f>
        <x:v>21990</x:v>
      </x:c>
      <x:c r="F7" s="149" t="str">
        <x:v>&gt;$10.8B</x:v>
      </x:c>
      <x:c r="G7" s="152" t="str">
        <x:v>Strict minimum Alphabet funding in the 2024 and 2026 rounds</x:v>
      </x:c>
      <x:c r="J7" s="165" t="str">
        <x:v>Disclosed fixed debt burden</x:v>
      </x:c>
      <x:c r="K7" s="26" t="str">
        <x:v>None identified</x:v>
      </x:c>
      <x:c r="N7" t="str">
        <x:v>2024</x:v>
      </x:c>
      <x:c r="O7" s="60" t="n">
        <x:v>5600</x:v>
      </x:c>
      <x:c r="Q7" t="str">
        <x:v>Revenue -25%</x:v>
      </x:c>
      <x:c r="R7" s="64" t="n">
        <x:f>'Downside Scenarios'!C10</x:f>
        <x:v>-61.50030000000004</x:v>
      </x:c>
    </x:row>
    <x:row r="8" ht="30" customHeight="1">
      <x:c r="A8" t="str">
        <x:v>Economic physical asset capital</x:v>
      </x:c>
      <x:c r="B8" s="64" t="n">
        <x:f>'Capital Intensity'!B8</x:f>
        <x:v>380</x:v>
      </x:c>
      <x:c r="C8" s="64" t="n">
        <x:f>'Capital Intensity'!C8</x:f>
        <x:v>777</x:v>
      </x:c>
      <x:c r="D8" s="64" t="n">
        <x:f>'Capital Intensity'!D8</x:f>
        <x:v>1345</x:v>
      </x:c>
      <x:c r="F8" s="149" t="str">
        <x:v>3,000+</x:v>
      </x:c>
      <x:c r="G8" s="152" t="str">
        <x:v>Vehicles in Feb. 2026 company snapshot</x:v>
      </x:c>
      <x:c r="J8" s="165" t="str">
        <x:v>Disclosed asset-level SPVs</x:v>
      </x:c>
      <x:c r="K8" s="26" t="str">
        <x:v>None identified</x:v>
      </x:c>
      <x:c r="N8" t="str">
        <x:v>2026</x:v>
      </x:c>
      <x:c r="O8" s="60" t="n">
        <x:v>16000</x:v>
      </x:c>
      <x:c r="Q8" t="str">
        <x:v>Asset cost +20% dep.</x:v>
      </x:c>
      <x:c r="R8" s="64" t="n">
        <x:f>Utilization!C20-'Downside Scenarios'!C12</x:f>
        <x:v>17.77719999999997</x:v>
      </x:c>
    </x:row>
    <x:row r="9" ht="30" customHeight="1">
      <x:c r="A9" t="str">
        <x:v>Annualized recognized ride revenue</x:v>
      </x:c>
      <x:c r="B9" s="64" t="n">
        <x:f>'Capital Intensity'!B7</x:f>
        <x:v>232.95999999999998</x:v>
      </x:c>
      <x:c r="C9" s="64" t="n">
        <x:f>'Capital Intensity'!C7</x:f>
        <x:v>377.91</x:v>
      </x:c>
      <x:c r="D9" s="64" t="n">
        <x:f>'Capital Intensity'!D7</x:f>
        <x:v>543.4</x:v>
      </x:c>
      <x:c r="F9" s="149" t="str">
        <x:v>400K+ / 500K+</x:v>
      </x:c>
      <x:c r="G9" s="152" t="str">
        <x:v>Paid weekly trips in dated 2026 company snapshots</x:v>
      </x:c>
      <x:c r="J9" s="165" t="str">
        <x:v>Customer pre-funding</x:v>
      </x:c>
      <x:c r="K9" s="26" t="str">
        <x:v>None identified</x:v>
      </x:c>
    </x:row>
    <x:row r="10" ht="30" customHeight="1">
      <x:c r="A10" t="str">
        <x:v>Economic asset capital / revenue</x:v>
      </x:c>
      <x:c r="B10" s="101" t="n">
        <x:f>'Capital Intensity'!B9</x:f>
        <x:v>1.6311813186813189</x:v>
      </x:c>
      <x:c r="C10" s="101" t="n">
        <x:f>'Capital Intensity'!C9</x:f>
        <x:v>2.0560450901008176</x:v>
      </x:c>
      <x:c r="D10" s="101" t="n">
        <x:f>'Capital Intensity'!D9</x:f>
        <x:v>2.4751564225248437</x:v>
      </x:c>
      <x:c r="F10" s="149" t="str">
        <x:v>70</x:v>
      </x:c>
      <x:c r="G10" s="152" t="str">
        <x:v>Remote-assistance agents on duty worldwide at any time</x:v>
      </x:c>
      <x:c r="J10" s="165" t="str">
        <x:v>Government support</x:v>
      </x:c>
      <x:c r="K10" s="26" t="str">
        <x:v>No quantified value</x:v>
      </x:c>
    </x:row>
    <x:row r="11" ht="30" customHeight="1">
      <x:c r="A11" t="str">
        <x:v>Paid-hour utilization</x:v>
      </x:c>
      <x:c r="B11" s="66" t="n">
        <x:f>Utilization!B8</x:f>
        <x:v>0.2645502645502646</x:v>
      </x:c>
      <x:c r="C11" s="66" t="n">
        <x:f>Utilization!C8</x:f>
        <x:v>0.33820346320346323</x:v>
      </x:c>
      <x:c r="D11" s="66" t="n">
        <x:f>Utilization!D8</x:f>
        <x:v>0.3916040100250627</x:v>
      </x:c>
      <x:c r="J11" s="165" t="str">
        <x:v>Maintenance burden</x:v>
      </x:c>
      <x:c r="K11" s="26" t="str">
        <x:v>High</x:v>
      </x:c>
    </x:row>
    <x:row r="12" ht="30" customHeight="1">
      <x:c r="A12" t="str">
        <x:v>Fleet contribution after depreciation</x:v>
      </x:c>
      <x:c r="B12" s="64" t="n">
        <x:f>Utilization!B20</x:f>
        <x:v>113.33542857142857</x:v>
      </x:c>
      <x:c r="C12" s="64" t="n">
        <x:f>Utilization!C20</x:f>
        <x:v>32.97719999999997</x:v>
      </x:c>
      <x:c r="D12" s="64" t="n">
        <x:f>Utilization!D20</x:f>
        <x:v>-268.935</x:v>
      </x:c>
      <x:c r="F12" s="51" t="str">
        <x:v>Critical unknowns</x:v>
      </x:c>
      <x:c r="G12" s="51"/>
      <x:c r="H12" s="51"/>
      <x:c r="J12" s="165" t="str">
        <x:v>Residual-value exposure</x:v>
      </x:c>
      <x:c r="K12" s="26" t="str">
        <x:v>High / owner unknown</x:v>
      </x:c>
    </x:row>
    <x:row r="13" ht="30" customHeight="1">
      <x:c r="A13" t="str">
        <x:v>Illustrative asset-debt DSCR</x:v>
      </x:c>
      <x:c r="B13" s="101" t="n">
        <x:f>'Debt Service'!B9</x:f>
        <x:v>3.588304093567251</x:v>
      </x:c>
      <x:c r="C13" s="101" t="n">
        <x:f>'Debt Service'!C9</x:f>
        <x:v>0.9434146140028494</x:v>
      </x:c>
      <x:c r="D13" s="101" t="n">
        <x:f>'Debt Service'!D9</x:f>
        <x:v>-0.06953859610758815</x:v>
      </x:c>
      <x:c r="F13" s="155" t="str">
        <x:v>Vehicle title and residual-value holder</x:v>
      </x:c>
      <x:c r="G13" s="155"/>
      <x:c r="H13" s="155"/>
      <x:c r="J13" s="165" t="str">
        <x:v>Accounting opacity</x:v>
      </x:c>
      <x:c r="K13" s="26" t="str">
        <x:v>High</x:v>
      </x:c>
    </x:row>
    <x:row r="14" ht="25" customHeight="1">
      <x:c r="A14" t="str">
        <x:v>Residual-value exposure</x:v>
      </x:c>
      <x:c r="B14" s="64" t="n">
        <x:f>'Residual Value'!B8</x:f>
        <x:v>185.25</x:v>
      </x:c>
      <x:c r="C14" s="64" t="n">
        <x:f>'Residual Value'!C8</x:f>
        <x:v>448.8</x:v>
      </x:c>
      <x:c r="D14" s="64" t="n">
        <x:f>'Residual Value'!D8</x:f>
        <x:v>940.5</x:v>
      </x:c>
      <x:c r="F14" s="160" t="str">
        <x:v>Standalone revenue, cash burn, capex and margin</x:v>
      </x:c>
      <x:c r="G14" s="160"/>
      <x:c r="H14" s="160"/>
    </x:row>
    <x:row r="15" ht="25" customHeight="1">
      <x:c r="A15" t="str">
        <x:v>25% utilization shock contribution</x:v>
      </x:c>
      <x:c r="B15" s="64" t="n">
        <x:f>'Downside Scenarios'!B8</x:f>
        <x:v>70.79942857142856</x:v>
      </x:c>
      <x:c r="C15" s="64" t="n">
        <x:f>'Downside Scenarios'!C8</x:f>
        <x:v>-18.25710000000001</x:v>
      </x:c>
      <x:c r="D15" s="64" t="n">
        <x:f>'Downside Scenarios'!D8</x:f>
        <x:v>-304.945</x:v>
      </x:c>
      <x:c r="F15" s="155" t="str">
        <x:v>Depot leases, charger counts and utility tariffs</x:v>
      </x:c>
      <x:c r="G15" s="155"/>
      <x:c r="H15" s="155"/>
      <x:c r="J15" s="172" t="str">
        <x:v>Core conclusion:
Waymo's public financing model is parent-funded equity, not a disclosed fleet-debt or lease structure. That removes near-term covenant and refinancing pressure, but it leaves technology, utilization and residual-value losses with Waymo equity and, economically, Alphabet.</x:v>
      </x:c>
      <x:c r="K15" s="172"/>
      <x:c r="L15" s="172"/>
    </x:row>
    <x:row r="16" ht="25" customHeight="1">
      <x:c r="F16" s="160" t="str">
        <x:v>Uber/Moove settlement and operating-cost allocation</x:v>
      </x:c>
      <x:c r="G16" s="160"/>
      <x:c r="H16" s="160"/>
      <x:c r="J16" s="172"/>
      <x:c r="K16" s="172"/>
      <x:c r="L16" s="172"/>
    </x:row>
    <x:row r="17" ht="25" customHeight="1">
      <x:c r="F17" s="155" t="str">
        <x:v>Insurance carriers, limits and self-insured retentions</x:v>
      </x:c>
      <x:c r="G17" s="155"/>
      <x:c r="H17" s="155"/>
      <x:c r="J17" s="172"/>
      <x:c r="K17" s="172"/>
      <x:c r="L17" s="172"/>
    </x:row>
    <x:row r="18" ht="25" customHeight="1">
      <x:c r="F18" s="160" t="str">
        <x:v>Any asset debt, leases, liens or parent guarantees</x:v>
      </x:c>
      <x:c r="G18" s="160"/>
      <x:c r="H18" s="160"/>
      <x:c r="J18" s="172"/>
      <x:c r="K18" s="172"/>
      <x:c r="L18" s="172"/>
    </x:row>
    <x:row r="37" ht="22" customHeight="1">
      <x:c r="A37" s="51" t="str">
        <x:v>Scope, evidence discipline and reading instructions</x:v>
      </x:c>
      <x:c r="B37" s="51"/>
      <x:c r="C37" s="51"/>
      <x:c r="D37" s="51"/>
      <x:c r="E37" s="51"/>
      <x:c r="F37" s="51"/>
      <x:c r="G37" s="51"/>
      <x:c r="H37" s="51"/>
      <x:c r="I37" s="51"/>
      <x:c r="J37" s="51"/>
      <x:c r="K37" s="51"/>
      <x:c r="L37" s="51"/>
    </x:row>
    <x:row r="38" ht="25" customHeight="1">
      <x:c r="A38" s="180" t="str">
        <x:v>The workbook is a Waymo case model because the supplied evidence package contains one principal company. Low/base/high outputs are analytical ranges, not Waymo guidance. Cells with hardcoded assumptions are blue with yellow fill. Green formulas pull from other sheets. Documented lower bounds of zero for debt, leases, customer financing, supplier financing and government support mean no quantified instrument was identified; they do not prove absence. The report and workbook should be read together.</x:v>
      </x:c>
      <x:c r="B38" s="180"/>
      <x:c r="C38" s="180"/>
      <x:c r="D38" s="180"/>
      <x:c r="E38" s="180"/>
      <x:c r="F38" s="180"/>
      <x:c r="G38" s="180"/>
      <x:c r="H38" s="180"/>
      <x:c r="I38" s="180"/>
      <x:c r="J38" s="180"/>
      <x:c r="K38" s="180"/>
      <x:c r="L38" s="180"/>
    </x:row>
    <x:row r="39" ht="25" customHeight="1">
      <x:c r="A39" s="180"/>
      <x:c r="B39" s="180"/>
      <x:c r="C39" s="180"/>
      <x:c r="D39" s="180"/>
      <x:c r="E39" s="180"/>
      <x:c r="F39" s="180"/>
      <x:c r="G39" s="180"/>
      <x:c r="H39" s="180"/>
      <x:c r="I39" s="180"/>
      <x:c r="J39" s="180"/>
      <x:c r="K39" s="180"/>
      <x:c r="L39" s="180"/>
    </x:row>
    <x:row r="40" ht="25" customHeight="1">
      <x:c r="A40" s="180"/>
      <x:c r="B40" s="180"/>
      <x:c r="C40" s="180"/>
      <x:c r="D40" s="180"/>
      <x:c r="E40" s="180"/>
      <x:c r="F40" s="180"/>
      <x:c r="G40" s="180"/>
      <x:c r="H40" s="180"/>
      <x:c r="I40" s="180"/>
      <x:c r="J40" s="180"/>
      <x:c r="K40" s="180"/>
      <x:c r="L40" s="180"/>
    </x:row>
    <x:row r="41" ht="25" customHeight="1">
      <x:c r="A41" s="180"/>
      <x:c r="B41" s="180"/>
      <x:c r="C41" s="180"/>
      <x:c r="D41" s="180"/>
      <x:c r="E41" s="180"/>
      <x:c r="F41" s="180"/>
      <x:c r="G41" s="180"/>
      <x:c r="H41" s="180"/>
      <x:c r="I41" s="180"/>
      <x:c r="J41" s="180"/>
      <x:c r="K41" s="180"/>
      <x:c r="L41" s="180"/>
    </x:row>
  </x:sheetData>
  <x:mergeCells>
    <x:mergeCell ref="A1:L1"/>
    <x:mergeCell ref="A2:L2"/>
    <x:mergeCell ref="A4:L4"/>
    <x:mergeCell ref="F5:H5"/>
    <x:mergeCell ref="F12:H12"/>
    <x:mergeCell ref="F13:H13"/>
    <x:mergeCell ref="F14:H14"/>
    <x:mergeCell ref="F15:H15"/>
    <x:mergeCell ref="F16:H16"/>
    <x:mergeCell ref="F17:H17"/>
    <x:mergeCell ref="F18:H18"/>
    <x:mergeCell ref="J5:L5"/>
    <x:mergeCell ref="J15:L18"/>
    <x:mergeCell ref="A37:L37"/>
    <x:mergeCell ref="A38:L41"/>
  </x:mergeCells>
  <x:pageMargins left="0.7" right="0.7" top="0.75" bottom="0.75" header="0.3" footer="0.3"/>
  <x:drawing xmlns:r="http://schemas.openxmlformats.org/officeDocument/2006/relationships" r:id="R50531190d6a94124"/>
</x:worksheet>
</file>

<file path=xl/worksheets/sheet19.xml><?xml version="1.0" encoding="utf-8"?>
<x:worksheet xmlns:x="http://schemas.openxmlformats.org/spreadsheetml/2006/main">
  <x:sheetViews>
    <x:sheetView showGridLines="0" workbookViewId="0"/>
  </x:sheetViews>
  <x:sheetFormatPr defaultRowHeight="15"/>
  <x:cols>
    <x:col min="1" max="1" width="26" hidden="0" customWidth="1"/>
    <x:col min="2" max="2" width="21" hidden="0" customWidth="1"/>
    <x:col min="3" max="3" width="28" hidden="0" customWidth="1"/>
    <x:col min="4" max="4" width="28" hidden="0" customWidth="1"/>
    <x:col min="5" max="5" width="24" hidden="0" customWidth="1"/>
    <x:col min="6" max="6" width="25" hidden="0" customWidth="1"/>
    <x:col min="7" max="7" width="22" hidden="0" customWidth="1"/>
    <x:col min="8" max="8" width="22" hidden="0" customWidth="1"/>
    <x:col min="9" max="9" width="24" hidden="0" customWidth="1"/>
    <x:col min="10" max="10" width="25" hidden="0" customWidth="1"/>
    <x:col min="11" max="11" width="22" hidden="0" customWidth="1"/>
    <x:col min="12" max="12" width="24" hidden="0" customWidth="1"/>
    <x:col min="13" max="13" width="30" hidden="0" customWidth="1"/>
    <x:col min="14" max="14" width="34" hidden="0" customWidth="1"/>
    <x:col min="15" max="15" width="38" hidden="0" customWidth="1"/>
  </x:cols>
  <x:sheetData>
    <x:row r="1" ht="30" customHeight="1">
      <x:c r="A1" s="5" t="str">
        <x:v>Comparative Company Table and Archetype Benchmarks</x:v>
      </x:c>
      <x:c r="B1" s="5"/>
      <x:c r="C1" s="5"/>
      <x:c r="D1" s="5"/>
      <x:c r="E1" s="5"/>
      <x:c r="F1" s="5"/>
      <x:c r="G1" s="5"/>
      <x:c r="H1" s="5"/>
      <x:c r="I1" s="5"/>
      <x:c r="J1" s="5"/>
      <x:c r="K1" s="5"/>
      <x:c r="L1" s="5"/>
      <x:c r="M1" s="5"/>
      <x:c r="N1" s="5"/>
      <x:c r="O1" s="5"/>
    </x:row>
    <x:row r="2" ht="32" customHeight="1">
      <x:c r="A2" s="13" t="str">
        <x:v>Only Waymo has a supplied company evidence package. Other rows are financing archetypes, not researched company cases.</x:v>
      </x:c>
      <x:c r="B2" s="13"/>
      <x:c r="C2" s="13"/>
      <x:c r="D2" s="13"/>
      <x:c r="E2" s="13"/>
      <x:c r="F2" s="13"/>
      <x:c r="G2" s="13"/>
      <x:c r="H2" s="13"/>
      <x:c r="I2" s="13"/>
      <x:c r="J2" s="13"/>
      <x:c r="K2" s="13"/>
      <x:c r="L2" s="13"/>
      <x:c r="M2" s="13"/>
      <x:c r="N2" s="13"/>
      <x:c r="O2" s="13"/>
    </x:row>
    <x:row r="4" ht="28" customHeight="1">
      <x:c r="A4" s="21" t="str">
        <x:v>Company / benchmark</x:v>
      </x:c>
      <x:c r="B4" s="21" t="str">
        <x:v>Sector</x:v>
      </x:c>
      <x:c r="C4" s="21" t="str">
        <x:v>Physical assets</x:v>
      </x:c>
      <x:c r="D4" s="21" t="str">
        <x:v>Asset owner</x:v>
      </x:c>
      <x:c r="E4" s="21" t="str">
        <x:v>Operating company</x:v>
      </x:c>
      <x:c r="F4" s="21" t="str">
        <x:v>Equity raised</x:v>
      </x:c>
      <x:c r="G4" s="21" t="str">
        <x:v>Debt</x:v>
      </x:c>
      <x:c r="H4" s="21" t="str">
        <x:v>Leases</x:v>
      </x:c>
      <x:c r="I4" s="21" t="str">
        <x:v>SPVs</x:v>
      </x:c>
      <x:c r="J4" s="21" t="str">
        <x:v>Customer financing</x:v>
      </x:c>
      <x:c r="K4" s="21" t="str">
        <x:v>Supplier financing</x:v>
      </x:c>
      <x:c r="L4" s="21" t="str">
        <x:v>Government support</x:v>
      </x:c>
      <x:c r="M4" s="21" t="str">
        <x:v>Parent guarantees/support</x:v>
      </x:c>
      <x:c r="N4" s="21" t="str">
        <x:v>Estimated capital intensity</x:v>
      </x:c>
      <x:c r="O4" s="21" t="str">
        <x:v>Principal downside holder</x:v>
      </x:c>
    </x:row>
    <x:row r="5">
      <x:c r="A5" s="28" t="str">
        <x:v>Waymo</x:v>
      </x:c>
      <x:c r="B5" s="28" t="str">
        <x:v>Autonomous ride-hailing</x:v>
      </x:c>
      <x:c r="C5" s="28" t="str">
        <x:v>Vehicles, ADS hardware, batteries, charging, depots, integration lines, compute and operations centers</x:v>
      </x:c>
      <x:c r="D5" s="28" t="str">
        <x:v>Not publicly established by asset class; likely varies by market</x:v>
      </x:c>
      <x:c r="E5" s="28" t="str">
        <x:v>Waymo; Moove in selected markets; Uber booking in Austin/Atlanta</x:v>
      </x:c>
      <x:c r="F5" s="28" t="str">
        <x:v>$27.1B-$27.35B disclosed rounds; modeled $13.1B-$22.0B Alphabet-funded</x:v>
      </x:c>
      <x:c r="G5" s="28" t="str">
        <x:v>No Waymo facility identified</x:v>
      </x:c>
      <x:c r="H5" s="28" t="str">
        <x:v>Not quantified</x:v>
      </x:c>
      <x:c r="I5" s="28" t="str">
        <x:v>Waymo is a consolidated VIE; no asset SPV identified</x:v>
      </x:c>
      <x:c r="J5" s="28" t="str">
        <x:v>No fleet-funding deposits/prepayments identified</x:v>
      </x:c>
      <x:c r="K5" s="28" t="str">
        <x:v>No facility identified; ordinary payables unknown</x:v>
      </x:c>
      <x:c r="L5" s="28" t="str">
        <x:v>No quantified grant/loan/credit identified</x:v>
      </x:c>
      <x:c r="M5" s="28" t="str">
        <x:v>Alphabet funding commitment and repeated majority funding; no asset-level legal guarantee disclosed</x:v>
      </x:c>
      <x:c r="N5" s="28" t="str">
        <x:v>1.6x-2.5x economic physical asset capital / annualized modeled revenue; incremental 1.4x-1.9x</x:v>
      </x:c>
      <x:c r="O5" s="28" t="str">
        <x:v>Waymo equity and economically Alphabet; owner/lessor may bear asset residual in undisclosed partner structures</x:v>
      </x:c>
    </x:row>
    <x:row r="8" ht="22" customHeight="1">
      <x:c r="A8" s="51" t="str">
        <x:v>Archetype benchmark - not company-specific</x:v>
      </x:c>
      <x:c r="B8" s="51"/>
      <x:c r="C8" s="51"/>
      <x:c r="D8" s="51"/>
      <x:c r="E8" s="51"/>
      <x:c r="F8" s="51"/>
      <x:c r="G8" s="51"/>
      <x:c r="H8" s="51"/>
      <x:c r="I8" s="51"/>
      <x:c r="J8" s="51"/>
      <x:c r="K8" s="51"/>
      <x:c r="L8" s="51"/>
      <x:c r="M8" s="51"/>
      <x:c r="N8" s="51"/>
      <x:c r="O8" s="51"/>
    </x:row>
    <x:row r="9" ht="28" customHeight="1">
      <x:c r="A9" s="21" t="str">
        <x:v>Archetype</x:v>
      </x:c>
      <x:c r="B9" s="21" t="str">
        <x:v>Sector use</x:v>
      </x:c>
      <x:c r="C9" s="21" t="str">
        <x:v>Physical assets</x:v>
      </x:c>
      <x:c r="D9" s="21" t="str">
        <x:v>Asset owner</x:v>
      </x:c>
      <x:c r="E9" s="21" t="str">
        <x:v>Operator</x:v>
      </x:c>
      <x:c r="F9" s="21" t="str">
        <x:v>Equity need</x:v>
      </x:c>
      <x:c r="G9" s="21" t="str">
        <x:v>Debt</x:v>
      </x:c>
      <x:c r="H9" s="21" t="str">
        <x:v>Leases</x:v>
      </x:c>
      <x:c r="I9" s="21" t="str">
        <x:v>SPVs</x:v>
      </x:c>
      <x:c r="J9" s="21" t="str">
        <x:v>Customer finance</x:v>
      </x:c>
      <x:c r="K9" s="21" t="str">
        <x:v>Supplier finance</x:v>
      </x:c>
      <x:c r="L9" s="21" t="str">
        <x:v>Government support</x:v>
      </x:c>
      <x:c r="M9" s="21" t="str">
        <x:v>Guarantees</x:v>
      </x:c>
      <x:c r="N9" s="21" t="str">
        <x:v>Scalability</x:v>
      </x:c>
      <x:c r="O9" s="21" t="str">
        <x:v>Principal downside holder</x:v>
      </x:c>
    </x:row>
    <x:row r="10">
      <x:c r="A10" s="28" t="str">
        <x:v>Parent-funded platform</x:v>
      </x:c>
      <x:c r="B10" s="28" t="str">
        <x:v>Long-horizon technology</x:v>
      </x:c>
      <x:c r="C10" s="28" t="str">
        <x:v>Parent or operating entity</x:v>
      </x:c>
      <x:c r="D10" s="28" t="str">
        <x:v>Parent/affiliate/operator varies</x:v>
      </x:c>
      <x:c r="E10" s="28" t="str">
        <x:v>Startup subsidiary</x:v>
      </x:c>
      <x:c r="F10" s="28" t="str">
        <x:v>High but patient</x:v>
      </x:c>
      <x:c r="G10" s="28" t="str">
        <x:v>Low/no fixed burden</x:v>
      </x:c>
      <x:c r="H10" s="28" t="str">
        <x:v>Optional</x:v>
      </x:c>
      <x:c r="I10" s="28" t="str">
        <x:v>Corporate VIE may exist without asset isolation</x:v>
      </x:c>
      <x:c r="J10" s="28" t="str">
        <x:v>Usually low</x:v>
      </x:c>
      <x:c r="K10" s="28" t="str">
        <x:v>Ordinary terms</x:v>
      </x:c>
      <x:c r="L10" s="28" t="str">
        <x:v>Optional</x:v>
      </x:c>
      <x:c r="M10" s="28" t="str">
        <x:v>Implicit parent support; legal guarantee may be absent</x:v>
      </x:c>
      <x:c r="N10" s="28" t="str">
        <x:v>Scales while parent remains willing to fund</x:v>
      </x:c>
      <x:c r="O10" s="28" t="str">
        <x:v>Parent/common equity</x:v>
      </x:c>
    </x:row>
    <x:row r="11">
      <x:c r="A11" s="28" t="str">
        <x:v>Leased-fleet operator</x:v>
      </x:c>
      <x:c r="B11" s="28" t="str">
        <x:v>Vehicles, robots, equipment</x:v>
      </x:c>
      <x:c r="C11" s="28" t="str">
        <x:v>Lessor</x:v>
      </x:c>
      <x:c r="D11" s="28" t="str">
        <x:v>Operating company</x:v>
      </x:c>
      <x:c r="E11" s="28" t="str">
        <x:v>Lower upfront equity</x:v>
      </x:c>
      <x:c r="F11" s="28" t="str">
        <x:v>Lease-like debt economics</x:v>
      </x:c>
      <x:c r="G11" s="28" t="str">
        <x:v>Core instrument</x:v>
      </x:c>
      <x:c r="H11" s="28" t="str">
        <x:v>May hold lease assets</x:v>
      </x:c>
      <x:c r="I11" s="28" t="str">
        <x:v>Low</x:v>
      </x:c>
      <x:c r="J11" s="28" t="str">
        <x:v>Ordinary terms</x:v>
      </x:c>
      <x:c r="K11" s="28" t="str">
        <x:v>Limited</x:v>
      </x:c>
      <x:c r="L11" s="28" t="str">
        <x:v>Residual guarantee/maintenance covenants common</x:v>
      </x:c>
      <x:c r="M11" s="28" t="str">
        <x:v>Can expand with asset purchases but fixed rent tracks fleet</x:v>
      </x:c>
      <x:c r="N11" s="28" t="str">
        <x:v>Operator first; lessor on residual shortfall</x:v>
      </x:c>
      <x:c r="O11" s="28"/>
    </x:row>
    <x:row r="12">
      <x:c r="A12" s="28" t="str">
        <x:v>SPV / asset-backed platform</x:v>
      </x:c>
      <x:c r="B12" s="28" t="str">
        <x:v>Infrastructure or fleets</x:v>
      </x:c>
      <x:c r="C12" s="28" t="str">
        <x:v>Asset SPV</x:v>
      </x:c>
      <x:c r="D12" s="28" t="str">
        <x:v>Servicer/operator</x:v>
      </x:c>
      <x:c r="E12" s="28" t="str">
        <x:v>Sponsor equity at SPV</x:v>
      </x:c>
      <x:c r="F12" s="28" t="str">
        <x:v>Senior asset debt</x:v>
      </x:c>
      <x:c r="G12" s="28" t="str">
        <x:v>May coexist</x:v>
      </x:c>
      <x:c r="H12" s="28" t="str">
        <x:v>Core structure</x:v>
      </x:c>
      <x:c r="I12" s="28" t="str">
        <x:v>Receivables may secure debt</x:v>
      </x:c>
      <x:c r="J12" s="28" t="str">
        <x:v>Vendor terms</x:v>
      </x:c>
      <x:c r="K12" s="28" t="str">
        <x:v>Possible</x:v>
      </x:c>
      <x:c r="L12" s="28" t="str">
        <x:v>Completion, service or equity-cure support</x:v>
      </x:c>
      <x:c r="M12" s="28" t="str">
        <x:v>Scales only after cash flow and collateral become financeable</x:v>
      </x:c>
      <x:c r="N12" s="28" t="str">
        <x:v>SPV equity, then lender/guarantor</x:v>
      </x:c>
      <x:c r="O12" s="28"/>
    </x:row>
    <x:row r="13">
      <x:c r="A13" s="28" t="str">
        <x:v>Customer-financed manufacturer</x:v>
      </x:c>
      <x:c r="B13" s="28" t="str">
        <x:v>Defense, industrial, custom hardware</x:v>
      </x:c>
      <x:c r="C13" s="28" t="str">
        <x:v>Manufacturer until delivery; customer after acceptance</x:v>
      </x:c>
      <x:c r="D13" s="28" t="str">
        <x:v>Manufacturer</x:v>
      </x:c>
      <x:c r="E13" s="28" t="str">
        <x:v>Lower if deposits are material</x:v>
      </x:c>
      <x:c r="F13" s="28" t="str">
        <x:v>May bridge contracts</x:v>
      </x:c>
      <x:c r="G13" s="28" t="str">
        <x:v>Limited</x:v>
      </x:c>
      <x:c r="H13" s="28" t="str">
        <x:v>Project entities possible</x:v>
      </x:c>
      <x:c r="I13" s="28" t="str">
        <x:v>Deposits, milestones, take-or-pay</x:v>
      </x:c>
      <x:c r="J13" s="28" t="str">
        <x:v>Often material</x:v>
      </x:c>
      <x:c r="K13" s="28" t="str">
        <x:v>Procurement/grants possible</x:v>
      </x:c>
      <x:c r="L13" s="28" t="str">
        <x:v>Delivery and refund obligations</x:v>
      </x:c>
      <x:c r="M13" s="28" t="str">
        <x:v>Scales with bankable backlog, but concentration rises</x:v>
      </x:c>
      <x:c r="N13" s="28" t="str">
        <x:v>Manufacturer on cost overrun; customer on deposit/refund exposure</x:v>
      </x:c>
      <x:c r="O13" s="28"/>
    </x:row>
    <x:row r="14">
      <x:c r="A14" s="28" t="str">
        <x:v>Government-supported factory</x:v>
      </x:c>
      <x:c r="B14" s="28" t="str">
        <x:v>Batteries, energy, manufacturing</x:v>
      </x:c>
      <x:c r="C14" s="28" t="str">
        <x:v>Company/project entity</x:v>
      </x:c>
      <x:c r="D14" s="28" t="str">
        <x:v>Company/contract manufacturer</x:v>
      </x:c>
      <x:c r="E14" s="28" t="str">
        <x:v>Reduced by grants/credits</x:v>
      </x:c>
      <x:c r="F14" s="28" t="str">
        <x:v>Loans/guarantees possible</x:v>
      </x:c>
      <x:c r="G14" s="28" t="str">
        <x:v>Property/equipment leases possible</x:v>
      </x:c>
      <x:c r="H14" s="28" t="str">
        <x:v>Project entities common</x:v>
      </x:c>
      <x:c r="I14" s="28" t="str">
        <x:v>Customer offtake may support</x:v>
      </x:c>
      <x:c r="J14" s="28" t="str">
        <x:v>Vendor terms</x:v>
      </x:c>
      <x:c r="K14" s="28" t="str">
        <x:v>Core support layer</x:v>
      </x:c>
      <x:c r="L14" s="28" t="str">
        <x:v>Clawbacks, matching investment, compliance</x:v>
      </x:c>
      <x:c r="M14" s="28" t="str">
        <x:v>Scales if policy and capacity ramp hold</x:v>
      </x:c>
      <x:c r="N14" s="28" t="str">
        <x:v>Equity, government/lender depending instrument</x:v>
      </x:c>
      <x:c r="O14" s="28"/>
    </x:row>
    <x:row r="15">
      <x:c r="A15" s="28" t="str">
        <x:v>Partner-capital model</x:v>
      </x:c>
      <x:c r="B15" s="28" t="str">
        <x:v>Mobility, logistics, warehouse automation</x:v>
      </x:c>
      <x:c r="C15" s="28" t="str">
        <x:v>OEM, fleet partner, landlord or customer</x:v>
      </x:c>
      <x:c r="D15" s="28" t="str">
        <x:v>Startup supplies technology/service</x:v>
      </x:c>
      <x:c r="E15" s="28" t="str">
        <x:v>Lower only if ownership transfer is real</x:v>
      </x:c>
      <x:c r="F15" s="28" t="str">
        <x:v>Partner-level</x:v>
      </x:c>
      <x:c r="G15" s="28" t="str">
        <x:v>Partner-level</x:v>
      </x:c>
      <x:c r="H15" s="28" t="str">
        <x:v>Possible</x:v>
      </x:c>
      <x:c r="I15" s="28" t="str">
        <x:v>Partner purchase commitments may fund</x:v>
      </x:c>
      <x:c r="J15" s="28" t="str">
        <x:v>Partner procurement</x:v>
      </x:c>
      <x:c r="K15" s="28" t="str">
        <x:v>Possible</x:v>
      </x:c>
      <x:c r="L15" s="28" t="str">
        <x:v>Service guarantees, buybacks, residual support</x:v>
      </x:c>
      <x:c r="M15" s="28" t="str">
        <x:v>Scales with partner balance sheet; control and margin shared</x:v>
      </x:c>
      <x:c r="N15" s="28" t="str">
        <x:v>Partner or startup depending recourse</x:v>
      </x:c>
      <x:c r="O15" s="28"/>
    </x:row>
  </x:sheetData>
  <x:mergeCells>
    <x:mergeCell ref="A1:O1"/>
    <x:mergeCell ref="A2:O2"/>
    <x:mergeCell ref="A8:O8"/>
  </x:mergeCells>
  <x:pageMargins left="0.7" right="0.7" top="0.75" bottom="0.75" header="0.3" footer="0.3"/>
</x:worksheet>
</file>

<file path=xl/worksheets/sheet2.xml><?xml version="1.0" encoding="utf-8"?>
<x:worksheet xmlns:x="http://schemas.openxmlformats.org/spreadsheetml/2006/main">
  <x:sheetViews>
    <x:sheetView showGridLines="0" workbookViewId="0"/>
  </x:sheetViews>
  <x:sheetFormatPr defaultRowHeight="15"/>
  <x:cols>
    <x:col min="1" max="1" width="10" hidden="0" customWidth="1"/>
    <x:col min="2" max="2" width="18" hidden="0" customWidth="1"/>
    <x:col min="3" max="3" width="17" hidden="0" customWidth="1"/>
    <x:col min="4" max="4" width="34" hidden="0" customWidth="1"/>
    <x:col min="5" max="5" width="24" hidden="0" customWidth="1"/>
    <x:col min="6" max="6" width="22" hidden="0" customWidth="1"/>
    <x:col min="7" max="7" width="18" hidden="0" customWidth="1"/>
    <x:col min="8" max="8" width="40" hidden="0" customWidth="1"/>
    <x:col min="9" max="9" width="48" hidden="0" customWidth="1"/>
  </x:cols>
  <x:sheetData>
    <x:row r="1" ht="30" customHeight="1">
      <x:c r="A1" s="5" t="str">
        <x:v>Source Inputs</x:v>
      </x:c>
      <x:c r="B1" s="5"/>
      <x:c r="C1" s="5"/>
      <x:c r="D1" s="5"/>
      <x:c r="E1" s="5"/>
      <x:c r="F1" s="5"/>
      <x:c r="G1" s="5"/>
      <x:c r="H1" s="5"/>
      <x:c r="I1" s="5"/>
    </x:row>
    <x:row r="2" ht="32" customHeight="1">
      <x:c r="A2" s="13" t="str">
        <x:v>Normalized key facts from the supplied Waymo evidence base. No new external research was added.</x:v>
      </x:c>
      <x:c r="B2" s="13"/>
      <x:c r="C2" s="13"/>
      <x:c r="D2" s="13"/>
      <x:c r="E2" s="13"/>
      <x:c r="F2" s="13"/>
      <x:c r="G2" s="13"/>
      <x:c r="H2" s="13"/>
      <x:c r="I2" s="13"/>
    </x:row>
    <x:row r="4" ht="28" customHeight="1">
      <x:c r="A4" s="21" t="str">
        <x:v>Input ID</x:v>
      </x:c>
      <x:c r="B4" s="21" t="str">
        <x:v>Category</x:v>
      </x:c>
      <x:c r="C4" s="21" t="str">
        <x:v>Date / period</x:v>
      </x:c>
      <x:c r="D4" s="21" t="str">
        <x:v>Metric or claim</x:v>
      </x:c>
      <x:c r="E4" s="21" t="str">
        <x:v>Value</x:v>
      </x:c>
      <x:c r="F4" s="21" t="str">
        <x:v>Evidence status</x:v>
      </x:c>
      <x:c r="G4" s="21" t="str">
        <x:v>Source IDs</x:v>
      </x:c>
      <x:c r="H4" s="21" t="str">
        <x:v>Source URL</x:v>
      </x:c>
      <x:c r="I4" s="21" t="str">
        <x:v>Limitation / use</x:v>
      </x:c>
    </x:row>
    <x:row r="5" ht="34" customHeight="1">
      <x:c r="A5" s="28" t="str">
        <x:v>S001</x:v>
      </x:c>
      <x:c r="B5" s="28" t="str">
        <x:v>Financing</x:v>
      </x:c>
      <x:c r="C5" s="28" t="str">
        <x:v>2020-03-02</x:v>
      </x:c>
      <x:c r="D5" s="28" t="str">
        <x:v>Initial external financing close</x:v>
      </x:c>
      <x:c r="E5" s="28" t="str">
        <x:v>$2.25B</x:v>
      </x:c>
      <x:c r="F5" s="28" t="str">
        <x:v>Confirmed</x:v>
      </x:c>
      <x:c r="G5" s="28" t="str">
        <x:v>[10]</x:v>
      </x:c>
      <x:c r="H5" s="46" t="str">
        <x:v>https://waymo.com/blog/2020/03/waymo-raises-first-external-investment-round?utm_source=chatgpt.com</x:v>
      </x:c>
      <x:c r="I5" s="28" t="str">
        <x:v>Does not settle later 2020 add-on.</x:v>
      </x:c>
    </x:row>
    <x:row r="6" ht="34" customHeight="1">
      <x:c r="A6" s="28" t="str">
        <x:v>S002</x:v>
      </x:c>
      <x:c r="B6" s="28" t="str">
        <x:v>Financing</x:v>
      </x:c>
      <x:c r="C6" s="28" t="str">
        <x:v>2020</x:v>
      </x:c>
      <x:c r="D6" s="28" t="str">
        <x:v>Total 2020 round</x:v>
      </x:c>
      <x:c r="E6" s="28" t="str">
        <x:v>$3.0B-$3.25B</x:v>
      </x:c>
      <x:c r="F6" s="28" t="str">
        <x:v>Disputed</x:v>
      </x:c>
      <x:c r="G6" s="28" t="str">
        <x:v>[11]</x:v>
      </x:c>
      <x:c r="H6" s="46" t="str">
        <x:v>https://www.axios.com/2020/05/12/waymo-raises-800-million-self-driving-cars?utm_source=chatgpt.com</x:v>
      </x:c>
      <x:c r="I6" s="28" t="str">
        <x:v>Leave as range pending primary amended announcement.</x:v>
      </x:c>
    </x:row>
    <x:row r="7" ht="34" customHeight="1">
      <x:c r="A7" s="28" t="str">
        <x:v>S003</x:v>
      </x:c>
      <x:c r="B7" s="28" t="str">
        <x:v>Financing</x:v>
      </x:c>
      <x:c r="C7" s="28" t="str">
        <x:v>2021-06-16</x:v>
      </x:c>
      <x:c r="D7" s="28" t="str">
        <x:v>Second financing round</x:v>
      </x:c>
      <x:c r="E7" s="28" t="str">
        <x:v>$2.5B</x:v>
      </x:c>
      <x:c r="F7" s="28" t="str">
        <x:v>Confirmed</x:v>
      </x:c>
      <x:c r="G7" s="28" t="str">
        <x:v>[12]</x:v>
      </x:c>
      <x:c r="H7" s="46" t="str">
        <x:v>https://waymo.com/blog/2021/06/transforming-mobility-with-confidence-of-world-class-investors?utm_source=chatgpt.com</x:v>
      </x:c>
      <x:c r="I7" s="28" t="str">
        <x:v>Alphabet participated; exact share undisclosed.</x:v>
      </x:c>
    </x:row>
    <x:row r="8" ht="34" customHeight="1">
      <x:c r="A8" s="28" t="str">
        <x:v>S004</x:v>
      </x:c>
      <x:c r="B8" s="28" t="str">
        <x:v>Financing</x:v>
      </x:c>
      <x:c r="C8" s="28" t="str">
        <x:v>2024-10-25</x:v>
      </x:c>
      <x:c r="D8" s="28" t="str">
        <x:v>Financing round received in 2024</x:v>
      </x:c>
      <x:c r="E8" s="28" t="str">
        <x:v>$5.6B</x:v>
      </x:c>
      <x:c r="F8" s="28" t="str">
        <x:v>Confirmed</x:v>
      </x:c>
      <x:c r="G8" s="28" t="str">
        <x:v>[13], [23]</x:v>
      </x:c>
      <x:c r="H8" s="46" t="str">
        <x:v>https://waymo.com/blog/2024/10/investing-to-bring-the-waymo-driver-to-more-riders?utm_source=chatgpt.com</x:v>
      </x:c>
      <x:c r="I8" s="28" t="str">
        <x:v>Majority funded by Alphabet.</x:v>
      </x:c>
    </x:row>
    <x:row r="9" ht="34" customHeight="1">
      <x:c r="A9" s="28" t="str">
        <x:v>S005</x:v>
      </x:c>
      <x:c r="B9" s="28" t="str">
        <x:v>Financing</x:v>
      </x:c>
      <x:c r="C9" s="28" t="str">
        <x:v>2024-07</x:v>
      </x:c>
      <x:c r="D9" s="28" t="str">
        <x:v>Alphabet funding commitment</x:v>
      </x:c>
      <x:c r="E9" s="28" t="str">
        <x:v>Up to $5.0B</x:v>
      </x:c>
      <x:c r="F9" s="28" t="str">
        <x:v>Confirmed commitment</x:v>
      </x:c>
      <x:c r="G9" s="28" t="str">
        <x:v>[25]</x:v>
      </x:c>
      <x:c r="H9" s="46" t="str">
        <x:v>https://www.sec.gov/Archives/edgar/data/1652044/000165204424000079/goog-20240630.htm</x:v>
      </x:c>
      <x:c r="I9" s="28" t="str">
        <x:v>Potential overlap with the $5.6B 2024 funding; not added to funded total.</x:v>
      </x:c>
    </x:row>
    <x:row r="10" ht="34" customHeight="1">
      <x:c r="A10" s="28" t="str">
        <x:v>S006</x:v>
      </x:c>
      <x:c r="B10" s="28" t="str">
        <x:v>Financing</x:v>
      </x:c>
      <x:c r="C10" s="28" t="str">
        <x:v>2026-02-02</x:v>
      </x:c>
      <x:c r="D10" s="28" t="str">
        <x:v>Financing round</x:v>
      </x:c>
      <x:c r="E10" s="28" t="str">
        <x:v>$16.0B at $126B post-money</x:v>
      </x:c>
      <x:c r="F10" s="28" t="str">
        <x:v>Confirmed</x:v>
      </x:c>
      <x:c r="G10" s="28" t="str">
        <x:v>[14], [24]</x:v>
      </x:c>
      <x:c r="H10" s="46" t="str">
        <x:v>https://waymo.com/blog/2026/02/waymo-raises-usd16-billion-investment-round?utm_source=chatgpt.com</x:v>
      </x:c>
      <x:c r="I10" s="28" t="str">
        <x:v>Significant majority funded by Alphabet.</x:v>
      </x:c>
    </x:row>
    <x:row r="11" ht="34" customHeight="1">
      <x:c r="A11" s="28" t="str">
        <x:v>S007</x:v>
      </x:c>
      <x:c r="B11" s="28" t="str">
        <x:v>Accounting</x:v>
      </x:c>
      <x:c r="C11" s="28" t="str">
        <x:v>2024-2026</x:v>
      </x:c>
      <x:c r="D11" s="28" t="str">
        <x:v>Waymo legal/accounting status</x:v>
      </x:c>
      <x:c r="E11" s="28" t="str">
        <x:v>Consolidated VIE</x:v>
      </x:c>
      <x:c r="F11" s="28" t="str">
        <x:v>Confirmed</x:v>
      </x:c>
      <x:c r="G11" s="28" t="str">
        <x:v>[25], [48]</x:v>
      </x:c>
      <x:c r="H11" s="46" t="str">
        <x:v>https://www.sec.gov/Archives/edgar/data/1652044/000165204424000079/goog-20240630.htm</x:v>
      </x:c>
      <x:c r="I11" s="28" t="str">
        <x:v>VIE consolidation is not proof of a non-recourse asset SPV.</x:v>
      </x:c>
    </x:row>
    <x:row r="12" ht="34" customHeight="1">
      <x:c r="A12" s="28" t="str">
        <x:v>S008</x:v>
      </x:c>
      <x:c r="B12" s="28" t="str">
        <x:v>Segment financials</x:v>
      </x:c>
      <x:c r="C12" s="28" t="str">
        <x:v>2024 FY</x:v>
      </x:c>
      <x:c r="D12" s="28" t="str">
        <x:v>Other Bets revenue / operating loss</x:v>
      </x:c>
      <x:c r="E12" s="28" t="str">
        <x:v>$1.648B / $(4.444)B</x:v>
      </x:c>
      <x:c r="F12" s="28" t="str">
        <x:v>Confirmed</x:v>
      </x:c>
      <x:c r="G12" s="28" t="str">
        <x:v>[23]</x:v>
      </x:c>
      <x:c r="H12" s="46" t="str">
        <x:v>https://www.sec.gov/Archives/edgar/data/1652044/000165204425000014/goog-20241231.htm</x:v>
      </x:c>
      <x:c r="I12" s="28" t="str">
        <x:v>Segment includes multiple businesses; not a Waymo P&amp;L.</x:v>
      </x:c>
    </x:row>
    <x:row r="13" ht="34" customHeight="1">
      <x:c r="A13" s="28" t="str">
        <x:v>S009</x:v>
      </x:c>
      <x:c r="B13" s="28" t="str">
        <x:v>Segment financials</x:v>
      </x:c>
      <x:c r="C13" s="28" t="str">
        <x:v>2025 FY</x:v>
      </x:c>
      <x:c r="D13" s="28" t="str">
        <x:v>Other Bets revenue / operating loss</x:v>
      </x:c>
      <x:c r="E13" s="28" t="str">
        <x:v>$1.537B / $(7.515)B</x:v>
      </x:c>
      <x:c r="F13" s="28" t="str">
        <x:v>Confirmed</x:v>
      </x:c>
      <x:c r="G13" s="28" t="str">
        <x:v>[24]</x:v>
      </x:c>
      <x:c r="H13" s="46" t="str">
        <x:v>https://www.sec.gov/Archives/edgar/data/1652044/000165204426000018/goog-20251231.htm</x:v>
      </x:c>
      <x:c r="I13" s="28" t="str">
        <x:v>Includes $2.1B Waymo employee compensation charge; still not standalone Waymo.</x:v>
      </x:c>
    </x:row>
    <x:row r="14" ht="34" customHeight="1">
      <x:c r="A14" s="28" t="str">
        <x:v>S010</x:v>
      </x:c>
      <x:c r="B14" s="28" t="str">
        <x:v>Scale</x:v>
      </x:c>
      <x:c r="C14" s="28" t="str">
        <x:v>2026-02-17</x:v>
      </x:c>
      <x:c r="D14" s="28" t="str">
        <x:v>Paid trips per week</x:v>
      </x:c>
      <x:c r="E14" s="28" t="str">
        <x:v>400,000+</x:v>
      </x:c>
      <x:c r="F14" s="28" t="str">
        <x:v>Company claim</x:v>
      </x:c>
      <x:c r="G14" s="28" t="str">
        <x:v>[16]</x:v>
      </x:c>
      <x:c r="H14" s="46" t="str">
        <x:v>https://storage.googleapis.com/waymo-prod-cdn/uploads/680a27f89a3aae48977db655a5f45005-Sen._Markey_RA_Letter_Waymo__Response.pdf</x:v>
      </x:c>
      <x:c r="I14" s="28" t="str">
        <x:v>Dated snapshot.</x:v>
      </x:c>
    </x:row>
    <x:row r="15" ht="34" customHeight="1">
      <x:c r="A15" s="28" t="str">
        <x:v>S011</x:v>
      </x:c>
      <x:c r="B15" s="28" t="str">
        <x:v>Scale</x:v>
      </x:c>
      <x:c r="C15" s="28" t="str">
        <x:v>2026 current page</x:v>
      </x:c>
      <x:c r="D15" s="28" t="str">
        <x:v>EV trips per week</x:v>
      </x:c>
      <x:c r="E15" s="28" t="str">
        <x:v>500,000+</x:v>
      </x:c>
      <x:c r="F15" s="28" t="str">
        <x:v>Company claim</x:v>
      </x:c>
      <x:c r="G15" s="28" t="str">
        <x:v>[28]</x:v>
      </x:c>
      <x:c r="H15" s="46" t="str">
        <x:v>https://waymo.com/sustainability/</x:v>
      </x:c>
      <x:c r="I15" s="28" t="str">
        <x:v>Likely later than Feb. 2026 snapshot.</x:v>
      </x:c>
    </x:row>
    <x:row r="16" ht="34" customHeight="1">
      <x:c r="A16" s="28" t="str">
        <x:v>S012</x:v>
      </x:c>
      <x:c r="B16" s="28" t="str">
        <x:v>Scale</x:v>
      </x:c>
      <x:c r="C16" s="28" t="str">
        <x:v>2026-02-17</x:v>
      </x:c>
      <x:c r="D16" s="28" t="str">
        <x:v>Fleet size</x:v>
      </x:c>
      <x:c r="E16" s="28" t="str">
        <x:v>3,000+ vehicles</x:v>
      </x:c>
      <x:c r="F16" s="28" t="str">
        <x:v>Company claim</x:v>
      </x:c>
      <x:c r="G16" s="28" t="str">
        <x:v>[16]</x:v>
      </x:c>
      <x:c r="H16" s="46" t="str">
        <x:v>https://storage.googleapis.com/waymo-prod-cdn/uploads/680a27f89a3aae48977db655a5f45005-Sen._Markey_RA_Letter_Waymo__Response.pdf</x:v>
      </x:c>
      <x:c r="I16" s="28" t="str">
        <x:v>Legal ownership split not disclosed.</x:v>
      </x:c>
    </x:row>
    <x:row r="17" ht="34" customHeight="1">
      <x:c r="A17" s="28" t="str">
        <x:v>S013</x:v>
      </x:c>
      <x:c r="B17" s="28" t="str">
        <x:v>Scale</x:v>
      </x:c>
      <x:c r="C17" s="28" t="str">
        <x:v>2026-02-17</x:v>
      </x:c>
      <x:c r="D17" s="28" t="str">
        <x:v>Lifetime trips</x:v>
      </x:c>
      <x:c r="E17" s="28" t="str">
        <x:v>20M+</x:v>
      </x:c>
      <x:c r="F17" s="28" t="str">
        <x:v>Company claim</x:v>
      </x:c>
      <x:c r="G17" s="28" t="str">
        <x:v>[16]</x:v>
      </x:c>
      <x:c r="H17" s="46" t="str">
        <x:v>https://storage.googleapis.com/waymo-prod-cdn/uploads/680a27f89a3aae48977db655a5f45005-Sen._Markey_RA_Letter_Waymo__Response.pdf</x:v>
      </x:c>
      <x:c r="I17" s="28" t="str">
        <x:v>Not revenue.</x:v>
      </x:c>
    </x:row>
    <x:row r="18" ht="34" customHeight="1">
      <x:c r="A18" s="28" t="str">
        <x:v>S014</x:v>
      </x:c>
      <x:c r="B18" s="28" t="str">
        <x:v>Operations</x:v>
      </x:c>
      <x:c r="C18" s="28" t="str">
        <x:v>Late 2025</x:v>
      </x:c>
      <x:c r="D18" s="28" t="str">
        <x:v>Operational miles per week</x:v>
      </x:c>
      <x:c r="E18" s="28" t="str">
        <x:v>Approximately 2M</x:v>
      </x:c>
      <x:c r="F18" s="28" t="str">
        <x:v>Federal investigation document</x:v>
      </x:c>
      <x:c r="G18" s="28" t="str">
        <x:v>[20]</x:v>
      </x:c>
      <x:c r="H18" s="46" t="str">
        <x:v>https://static.nhtsa.gov/odi/inv/2025/INOA-PE25013-23069.pdf</x:v>
      </x:c>
      <x:c r="I18" s="28" t="str">
        <x:v>Not separated into paid, empty, charging or testing miles.</x:v>
      </x:c>
    </x:row>
    <x:row r="19" ht="34" customHeight="1">
      <x:c r="A19" s="28" t="str">
        <x:v>S015</x:v>
      </x:c>
      <x:c r="B19" s="28" t="str">
        <x:v>Operations</x:v>
      </x:c>
      <x:c r="C19" s="28" t="str">
        <x:v>2026-02-17</x:v>
      </x:c>
      <x:c r="D19" s="28" t="str">
        <x:v>Remote-assistance agents on duty worldwide</x:v>
      </x:c>
      <x:c r="E19" s="28" t="str">
        <x:v>Approximately 70</x:v>
      </x:c>
      <x:c r="F19" s="28" t="str">
        <x:v>Company response</x:v>
      </x:c>
      <x:c r="G19" s="28" t="str">
        <x:v>[16]</x:v>
      </x:c>
      <x:c r="H19" s="46" t="str">
        <x:v>https://storage.googleapis.com/waymo-prod-cdn/uploads/680a27f89a3aae48977db655a5f45005-Sen._Markey_RA_Letter_Waymo__Response.pdf</x:v>
      </x:c>
      <x:c r="I19" s="28" t="str">
        <x:v>Does not disclose active vehicle-to-agent ratio or labor minutes per trip.</x:v>
      </x:c>
    </x:row>
    <x:row r="20" ht="34" customHeight="1">
      <x:c r="A20" s="28" t="str">
        <x:v>S016</x:v>
      </x:c>
      <x:c r="B20" s="28" t="str">
        <x:v>Hardware</x:v>
      </x:c>
      <x:c r="C20" s="28" t="str">
        <x:v>Current fifth-gen</x:v>
      </x:c>
      <x:c r="D20" s="28" t="str">
        <x:v>Jaguar I-PACE sensor suite</x:v>
      </x:c>
      <x:c r="E20" s="28" t="str">
        <x:v>29 cameras and dozens of sensors</x:v>
      </x:c>
      <x:c r="F20" s="28" t="str">
        <x:v>Company claim</x:v>
      </x:c>
      <x:c r="G20" s="28" t="str">
        <x:v>[18], [32]</x:v>
      </x:c>
      <x:c r="H20" s="46" t="str">
        <x:v>https://waymo.com/waymo-driver/</x:v>
      </x:c>
      <x:c r="I20" s="28" t="str">
        <x:v>Full BOM, cost and supplier allocation undisclosed.</x:v>
      </x:c>
    </x:row>
    <x:row r="21" ht="34" customHeight="1">
      <x:c r="A21" s="28" t="str">
        <x:v>S017</x:v>
      </x:c>
      <x:c r="B21" s="28" t="str">
        <x:v>Hardware</x:v>
      </x:c>
      <x:c r="C21" s="28" t="str">
        <x:v>Sixth-generation</x:v>
      </x:c>
      <x:c r="D21" s="28" t="str">
        <x:v>Sensor suite</x:v>
      </x:c>
      <x:c r="E21" s="28" t="str">
        <x:v>13 cameras, 4 lidar, 6 radar, external audio</x:v>
      </x:c>
      <x:c r="F21" s="28" t="str">
        <x:v>Company claim</x:v>
      </x:c>
      <x:c r="G21" s="28" t="str">
        <x:v>[5], [33]</x:v>
      </x:c>
      <x:c r="H21" s="46" t="str">
        <x:v>https://waymo.com/blog/2024/08/meet-the-6th-generation-waymo-driver</x:v>
      </x:c>
      <x:c r="I21" s="28" t="str">
        <x:v>Installed cost not disclosed.</x:v>
      </x:c>
    </x:row>
    <x:row r="22" ht="34" customHeight="1">
      <x:c r="A22" s="28" t="str">
        <x:v>S018</x:v>
      </x:c>
      <x:c r="B22" s="28" t="str">
        <x:v>Manufacturing</x:v>
      </x:c>
      <x:c r="C22" s="28" t="str">
        <x:v>2026</x:v>
      </x:c>
      <x:c r="D22" s="28" t="str">
        <x:v>Mesa integration capacity</x:v>
      </x:c>
      <x:c r="E22" s="28" t="str">
        <x:v>Tens of thousands of units per year</x:v>
      </x:c>
      <x:c r="F22" s="28" t="str">
        <x:v>Company claim / trade reporting</x:v>
      </x:c>
      <x:c r="G22" s="28" t="str">
        <x:v>[19]</x:v>
      </x:c>
      <x:c r="H22" s="46" t="str">
        <x:v>https://waymo.com/blog/2026/02/ro-on-6th-gen-waymo-driver</x:v>
      </x:c>
      <x:c r="I22" s="28" t="str">
        <x:v>Plant and production-line ownership and capex undisclosed.</x:v>
      </x:c>
    </x:row>
    <x:row r="23" ht="34" customHeight="1">
      <x:c r="A23" s="28" t="str">
        <x:v>S019</x:v>
      </x:c>
      <x:c r="B23" s="28" t="str">
        <x:v>Partner model</x:v>
      </x:c>
      <x:c r="C23" s="28" t="str">
        <x:v>Current</x:v>
      </x:c>
      <x:c r="D23" s="28" t="str">
        <x:v>Uber booking</x:v>
      </x:c>
      <x:c r="E23" s="28" t="str">
        <x:v>Austin and Atlanta booked in Uber app</x:v>
      </x:c>
      <x:c r="F23" s="28" t="str">
        <x:v>Company claim</x:v>
      </x:c>
      <x:c r="G23" s="28" t="str">
        <x:v>[29], [50]</x:v>
      </x:c>
      <x:c r="H23" s="46" t="str">
        <x:v>https://waymo.com/faq/</x:v>
      </x:c>
      <x:c r="I23" s="28" t="str">
        <x:v>Merchant-of-record and revenue share undisclosed.</x:v>
      </x:c>
    </x:row>
    <x:row r="24" ht="34" customHeight="1">
      <x:c r="A24" s="28" t="str">
        <x:v>S020</x:v>
      </x:c>
      <x:c r="B24" s="28" t="str">
        <x:v>Partner model</x:v>
      </x:c>
      <x:c r="C24" s="28" t="str">
        <x:v>2025-2026</x:v>
      </x:c>
      <x:c r="D24" s="28" t="str">
        <x:v>Moove fleet operations</x:v>
      </x:c>
      <x:c r="E24" s="28" t="str">
        <x:v>Phoenix, Miami and London groundwork</x:v>
      </x:c>
      <x:c r="F24" s="28" t="str">
        <x:v>Partner/reporting evidence</x:v>
      </x:c>
      <x:c r="G24" s="28" t="str">
        <x:v>[51], [64]</x:v>
      </x:c>
      <x:c r="H24" s="46" t="str">
        <x:v>https://www.reuters.com/business/autos-transportation/waymo-launch-autonomous-ride-hailing-service-london-next-year-2025-10-15/?utm_source=chatgpt.com</x:v>
      </x:c>
      <x:c r="I24" s="28" t="str">
        <x:v>Vehicle ownership, payment and recourse terms undisclosed.</x:v>
      </x:c>
    </x:row>
    <x:row r="25" ht="34" customHeight="1">
      <x:c r="A25" s="28" t="str">
        <x:v>S021</x:v>
      </x:c>
      <x:c r="B25" s="28" t="str">
        <x:v>Infrastructure</x:v>
      </x:c>
      <x:c r="C25" s="28" t="str">
        <x:v>Current</x:v>
      </x:c>
      <x:c r="D25" s="28" t="str">
        <x:v>Waymo charging infrastructure</x:v>
      </x:c>
      <x:c r="E25" s="28" t="str">
        <x:v>Waymo operates its own charging infrastructure</x:v>
      </x:c>
      <x:c r="F25" s="28" t="str">
        <x:v>Company claim</x:v>
      </x:c>
      <x:c r="G25" s="28" t="str">
        <x:v>[75]</x:v>
      </x:c>
      <x:c r="H25" s="46" t="str">
        <x:v>https://waymo.com/blog/2023/08/making-green-transportation-accessible</x:v>
      </x:c>
      <x:c r="I25" s="28" t="str">
        <x:v>Ownership, tariffs and asset counts undisclosed.</x:v>
      </x:c>
    </x:row>
    <x:row r="26" ht="34" customHeight="1">
      <x:c r="A26" s="28" t="str">
        <x:v>S022</x:v>
      </x:c>
      <x:c r="B26" s="28" t="str">
        <x:v>Revenue</x:v>
      </x:c>
      <x:c r="C26" s="28" t="str">
        <x:v>2025 study</x:v>
      </x:c>
      <x:c r="D26" s="28" t="str">
        <x:v>Average San Francisco rider fare</x:v>
      </x:c>
      <x:c r="E26" s="28" t="str">
        <x:v>$20.43</x:v>
      </x:c>
      <x:c r="F26" s="28" t="str">
        <x:v>Third-party estimate</x:v>
      </x:c>
      <x:c r="G26" s="28" t="str">
        <x:v>[30]</x:v>
      </x:c>
      <x:c r="H26" s="46" t="str">
        <x:v>https://rideobi.com/wp-content/uploads/2025/10/Obi-Report-Pricing-Insights-On-Waymo-Uber-and-Lyft.pdf</x:v>
      </x:c>
      <x:c r="I26" s="28" t="str">
        <x:v>Gross rider fare is not recognized Waymo revenue.</x:v>
      </x:c>
    </x:row>
    <x:row r="27" ht="34" customHeight="1">
      <x:c r="A27" s="28" t="str">
        <x:v>S023</x:v>
      </x:c>
      <x:c r="B27" s="28" t="str">
        <x:v>Asset finance</x:v>
      </x:c>
      <x:c r="C27" s="28" t="str">
        <x:v>Package review</x:v>
      </x:c>
      <x:c r="D27" s="28" t="str">
        <x:v>Disclosed Waymo-level debt</x:v>
      </x:c>
      <x:c r="E27" s="28" t="str">
        <x:v>None identified</x:v>
      </x:c>
      <x:c r="F27" s="28" t="str">
        <x:v>Documented lower bound</x:v>
      </x:c>
      <x:c r="G27" s="28" t="str">
        <x:v>Evidence package</x:v>
      </x:c>
      <x:c r="H27" s="46" t="str"/>
      <x:c r="I27" s="28" t="str">
        <x:v>Absence from package is not proof that no debt exists.</x:v>
      </x:c>
    </x:row>
    <x:row r="28" ht="34" customHeight="1">
      <x:c r="A28" s="28" t="str">
        <x:v>S024</x:v>
      </x:c>
      <x:c r="B28" s="28" t="str">
        <x:v>Asset finance</x:v>
      </x:c>
      <x:c r="C28" s="28" t="str">
        <x:v>Package review</x:v>
      </x:c>
      <x:c r="D28" s="28" t="str">
        <x:v>Disclosed quantified leases</x:v>
      </x:c>
      <x:c r="E28" s="28" t="str">
        <x:v>None identified</x:v>
      </x:c>
      <x:c r="F28" s="28" t="str">
        <x:v>Documented lower bound</x:v>
      </x:c>
      <x:c r="G28" s="28" t="str">
        <x:v>Evidence package</x:v>
      </x:c>
      <x:c r="H28" s="46" t="str"/>
      <x:c r="I28" s="28" t="str">
        <x:v>Depot/property/equipment lease terms remain unknown.</x:v>
      </x:c>
    </x:row>
    <x:row r="29" ht="34" customHeight="1">
      <x:c r="A29" s="28" t="str">
        <x:v>S025</x:v>
      </x:c>
      <x:c r="B29" s="28" t="str">
        <x:v>Customer finance</x:v>
      </x:c>
      <x:c r="C29" s="28" t="str">
        <x:v>Package review</x:v>
      </x:c>
      <x:c r="D29" s="28" t="str">
        <x:v>Customer deposits or prepayments financing the fleet</x:v>
      </x:c>
      <x:c r="E29" s="28" t="str">
        <x:v>None identified</x:v>
      </x:c>
      <x:c r="F29" s="28" t="str">
        <x:v>Documented lower bound</x:v>
      </x:c>
      <x:c r="G29" s="28" t="str">
        <x:v>[29], [88]</x:v>
      </x:c>
      <x:c r="H29" s="46" t="str">
        <x:v>https://waymo.com/faq/</x:v>
      </x:c>
      <x:c r="I29" s="28" t="str">
        <x:v>Transactional rider payments are revenue/cash receipts, not long-duration financing.</x:v>
      </x:c>
    </x:row>
    <x:row r="30" ht="34" customHeight="1">
      <x:c r="A30" s="28" t="str">
        <x:v>S026</x:v>
      </x:c>
      <x:c r="B30" s="28" t="str">
        <x:v>Government support</x:v>
      </x:c>
      <x:c r="C30" s="28" t="str">
        <x:v>Package review</x:v>
      </x:c>
      <x:c r="D30" s="28" t="str">
        <x:v>Quantified grants, loans, tax credits or local incentives</x:v>
      </x:c>
      <x:c r="E30" s="28" t="str">
        <x:v>None identified</x:v>
      </x:c>
      <x:c r="F30" s="28" t="str">
        <x:v>Documented lower bound</x:v>
      </x:c>
      <x:c r="G30" s="28" t="str">
        <x:v>Source-class checklist</x:v>
      </x:c>
      <x:c r="H30" s="46" t="str"/>
      <x:c r="I30" s="28" t="str">
        <x:v>Permits and regulatory rights are not financing.</x:v>
      </x:c>
    </x:row>
    <x:row r="31" ht="34" customHeight="1">
      <x:c r="A31" s="28" t="str">
        <x:v>S027</x:v>
      </x:c>
      <x:c r="B31" s="28" t="str">
        <x:v>Ownership</x:v>
      </x:c>
      <x:c r="C31" s="28" t="str">
        <x:v>Current</x:v>
      </x:c>
      <x:c r="D31" s="28" t="str">
        <x:v>Core fleet legal owner</x:v>
      </x:c>
      <x:c r="E31" s="28" t="str">
        <x:v>Not publicly established</x:v>
      </x:c>
      <x:c r="F31" s="28" t="str">
        <x:v>Unknown</x:v>
      </x:c>
      <x:c r="G31" s="28" t="str">
        <x:v>[51], [52], [53]</x:v>
      </x:c>
      <x:c r="H31" s="46" t="str">
        <x:v>https://www.reuters.com/business/autos-transportation/waymo-launch-autonomous-ride-hailing-service-london-next-year-2025-10-15/?utm_source=chatgpt.com</x:v>
      </x:c>
      <x:c r="I31" s="28" t="str">
        <x:v>Do not infer ownership from operation or branding.</x:v>
      </x:c>
    </x:row>
    <x:row r="32" ht="34" customHeight="1">
      <x:c r="A32" s="28" t="str">
        <x:v>S028</x:v>
      </x:c>
      <x:c r="B32" s="28" t="str">
        <x:v>Ownership</x:v>
      </x:c>
      <x:c r="C32" s="28" t="str">
        <x:v>Current</x:v>
      </x:c>
      <x:c r="D32" s="28" t="str">
        <x:v>Mesa building and production-line owner</x:v>
      </x:c>
      <x:c r="E32" s="28" t="str">
        <x:v>Not publicly established</x:v>
      </x:c>
      <x:c r="F32" s="28" t="str">
        <x:v>Unknown</x:v>
      </x:c>
      <x:c r="G32" s="28" t="str">
        <x:v>[19], [74]</x:v>
      </x:c>
      <x:c r="H32" s="46" t="str">
        <x:v>https://waymo.com/blog/2026/02/ro-on-6th-gen-waymo-driver</x:v>
      </x:c>
      <x:c r="I32" s="28" t="str">
        <x:v>Magna/Waymo/landlord allocation is not public.</x:v>
      </x:c>
    </x:row>
    <x:row r="33" ht="34" customHeight="1">
      <x:c r="A33" s="28" t="str">
        <x:v>S029</x:v>
      </x:c>
      <x:c r="B33" s="28" t="str">
        <x:v>Insurance</x:v>
      </x:c>
      <x:c r="C33" s="28" t="str">
        <x:v>Current</x:v>
      </x:c>
      <x:c r="D33" s="28" t="str">
        <x:v>Carrier tower, limits and retentions</x:v>
      </x:c>
      <x:c r="E33" s="28" t="str">
        <x:v>Not public</x:v>
      </x:c>
      <x:c r="F33" s="28" t="str">
        <x:v>Unknown</x:v>
      </x:c>
      <x:c r="G33" s="28" t="str">
        <x:v>[22], [73], [90]</x:v>
      </x:c>
      <x:c r="H33" s="46" t="str">
        <x:v>https://www.cpuc.ca.gov/-/media/cpuc-website/divisions/consumer-protection-and-enforcement-division/documents/tlab/av-programs/waymo-tcp-a-20250627.pdf</x:v>
      </x:c>
      <x:c r="I33" s="28" t="str">
        <x:v>Swiss Re collaboration does not prove insurer status.</x:v>
      </x:c>
    </x:row>
    <x:row r="34" ht="34" customHeight="1">
      <x:c r="A34" s="28" t="str">
        <x:v>S030</x:v>
      </x:c>
      <x:c r="B34" s="28" t="str">
        <x:v>Economics</x:v>
      </x:c>
      <x:c r="C34" s="28" t="str">
        <x:v>Current</x:v>
      </x:c>
      <x:c r="D34" s="28" t="str">
        <x:v>Standalone Waymo revenue, margin, capex and cash burn</x:v>
      </x:c>
      <x:c r="E34" s="28" t="str">
        <x:v>Not disclosed</x:v>
      </x:c>
      <x:c r="F34" s="28" t="str">
        <x:v>Unknown</x:v>
      </x:c>
      <x:c r="G34" s="28" t="str">
        <x:v>[15], [24]</x:v>
      </x:c>
      <x:c r="H34" s="46" t="str">
        <x:v>https://www.sec.gov/Archives/edgar/data/1652044/000165204426000018/goog-20251231.htm</x:v>
      </x:c>
      <x:c r="I34" s="28" t="str">
        <x:v>Other Bets cannot be used as a Waymo proxy.</x:v>
      </x:c>
    </x:row>
  </x:sheetData>
  <x:mergeCells>
    <x:mergeCell ref="A1:I1"/>
    <x:mergeCell ref="A2:I2"/>
  </x:mergeCells>
  <x:pageMargins left="0.7" right="0.7" top="0.75" bottom="0.75" header="0.3" footer="0.3"/>
</x:worksheet>
</file>

<file path=xl/worksheets/sheet20.xml><?xml version="1.0" encoding="utf-8"?>
<x:worksheet xmlns:x="http://schemas.openxmlformats.org/spreadsheetml/2006/main">
  <x:sheetViews>
    <x:sheetView showGridLines="0" workbookViewId="0"/>
  </x:sheetViews>
  <x:sheetFormatPr defaultRowHeight="15"/>
  <x:cols>
    <x:col min="1" max="1" width="28" hidden="0" customWidth="1"/>
    <x:col min="2" max="2" width="24" hidden="0" customWidth="1"/>
    <x:col min="3" max="3" width="44" hidden="0" customWidth="1"/>
    <x:col min="4" max="4" width="44" hidden="0" customWidth="1"/>
    <x:col min="5" max="5" width="42" hidden="0" customWidth="1"/>
    <x:col min="6" max="6" width="15" hidden="0" customWidth="1"/>
  </x:cols>
  <x:sheetData>
    <x:row r="1" ht="30" customHeight="1">
      <x:c r="A1" s="5" t="str">
        <x:v>Asset-Light Scorecard</x:v>
      </x:c>
      <x:c r="B1" s="5"/>
      <x:c r="C1" s="5"/>
      <x:c r="D1" s="5"/>
      <x:c r="E1" s="5"/>
      <x:c r="F1" s="5"/>
    </x:row>
    <x:row r="2" ht="32" customHeight="1">
      <x:c r="A2" s="13" t="str">
        <x:v>Qualitative matrix. No single score is calculated because legal ownership and contractual recourse are incomplete.</x:v>
      </x:c>
      <x:c r="B2" s="13"/>
      <x:c r="C2" s="13"/>
      <x:c r="D2" s="13"/>
      <x:c r="E2" s="13"/>
      <x:c r="F2" s="13"/>
    </x:row>
    <x:row r="4" ht="28" customHeight="1">
      <x:c r="A4" s="21" t="str">
        <x:v>Dimension</x:v>
      </x:c>
      <x:c r="B4" s="21" t="str">
        <x:v>Assessment</x:v>
      </x:c>
      <x:c r="C4" s="21" t="str">
        <x:v>Evidence</x:v>
      </x:c>
      <x:c r="D4" s="21" t="str">
        <x:v>Why it matters</x:v>
      </x:c>
      <x:c r="E4" s="21" t="str">
        <x:v>What would change the assessment</x:v>
      </x:c>
      <x:c r="F4" s="21" t="str">
        <x:v>Confidence</x:v>
      </x:c>
    </x:row>
    <x:row r="5">
      <x:c r="A5" s="28" t="str">
        <x:v>Assets legally owned</x:v>
      </x:c>
      <x:c r="B5" s="28" t="str">
        <x:v>Unknown / likely material</x:v>
      </x:c>
      <x:c r="C5" s="28" t="str">
        <x:v>Fleet and infrastructure exist at scale; title records and contracts are missing</x:v>
      </x:c>
      <x:c r="D5" s="28" t="str">
        <x:v>Legal owner holds depreciation and liquidation risk unless recourse shifts it</x:v>
      </x:c>
      <x:c r="E5" s="28" t="str">
        <x:v>Vehicle titles, depot leases, partner agreements</x:v>
      </x:c>
      <x:c r="F5" s="28" t="str">
        <x:v>Low</x:v>
      </x:c>
    </x:row>
    <x:row r="6">
      <x:c r="A6" s="28" t="str">
        <x:v>Lease liabilities</x:v>
      </x:c>
      <x:c r="B6" s="28" t="str">
        <x:v>Unknown</x:v>
      </x:c>
      <x:c r="C6" s="28" t="str">
        <x:v>No quantified lease schedule identified</x:v>
      </x:c>
      <x:c r="D6" s="28" t="str">
        <x:v>Fixed rent can make an operator economically asset-heavy without legal ownership</x:v>
      </x:c>
      <x:c r="E6" s="28" t="str">
        <x:v>Lease schedules and property records</x:v>
      </x:c>
      <x:c r="F6" s="28" t="str">
        <x:v>Low</x:v>
      </x:c>
    </x:row>
    <x:row r="7">
      <x:c r="A7" s="28" t="str">
        <x:v>Purchase commitments</x:v>
      </x:c>
      <x:c r="B7" s="28" t="str">
        <x:v>Unknown</x:v>
      </x:c>
      <x:c r="C7" s="28" t="str">
        <x:v>Historical vehicle plans and 2026 production scale are public, but executed commitments are not</x:v>
      </x:c>
      <x:c r="D7" s="28" t="str">
        <x:v>Take-or-pay or minimum purchases create quasi-debt</x:v>
      </x:c>
      <x:c r="E7" s="28" t="str">
        <x:v>OEM and Magna contracts</x:v>
      </x:c>
      <x:c r="F7" s="28" t="str">
        <x:v>Low</x:v>
      </x:c>
    </x:row>
    <x:row r="8">
      <x:c r="A8" s="28" t="str">
        <x:v>Guarantees and recourse</x:v>
      </x:c>
      <x:c r="B8" s="28" t="str">
        <x:v>Economically high; legally unclear</x:v>
      </x:c>
      <x:c r="C8" s="28" t="str">
        <x:v>Repeated parent funding and VIE consolidation; no asset-level guarantee disclosed</x:v>
      </x:c>
      <x:c r="D8" s="28" t="str">
        <x:v>Legal separation may not transfer economic loss</x:v>
      </x:c>
      <x:c r="E8" s="28" t="str">
        <x:v>Guarantee, keepwell, equity-cure and cross-default terms</x:v>
      </x:c>
      <x:c r="F8" s="28" t="str">
        <x:v>Medium</x:v>
      </x:c>
    </x:row>
    <x:row r="9">
      <x:c r="A9" s="28" t="str">
        <x:v>Customer obligations</x:v>
      </x:c>
      <x:c r="B9" s="28" t="str">
        <x:v>Low financing value</x:v>
      </x:c>
      <x:c r="C9" s="28" t="str">
        <x:v>Riders pay transactionally; no capacity deposits identified</x:v>
      </x:c>
      <x:c r="D9" s="28" t="str">
        <x:v>No customer capital offsets deployment capex</x:v>
      </x:c>
      <x:c r="E9" s="28" t="str">
        <x:v>Enterprise reservations or prepaid capacity contracts</x:v>
      </x:c>
      <x:c r="F9" s="28" t="str">
        <x:v>Medium</x:v>
      </x:c>
    </x:row>
    <x:row r="10">
      <x:c r="A10" s="28" t="str">
        <x:v>Maintenance burden</x:v>
      </x:c>
      <x:c r="B10" s="28" t="str">
        <x:v>High</x:v>
      </x:c>
      <x:c r="C10" s="28" t="str">
        <x:v>Charging, recovery, rider support, roadside, QA and vendor management are documented</x:v>
      </x:c>
      <x:c r="D10" s="28" t="str">
        <x:v>Asset-heavy operations persist even when ownership sits elsewhere</x:v>
      </x:c>
      <x:c r="E10" s="28" t="str">
        <x:v>Cost allocation and labor minutes per trip</x:v>
      </x:c>
      <x:c r="F10" s="28" t="str">
        <x:v>High</x:v>
      </x:c>
    </x:row>
    <x:row r="11">
      <x:c r="A11" s="28" t="str">
        <x:v>Residual-value exposure</x:v>
      </x:c>
      <x:c r="B11" s="28" t="str">
        <x:v>High / holder unknown</x:v>
      </x:c>
      <x:c r="C11" s="28" t="str">
        <x:v>Custom ADS, batteries and specialized integration have weak secondary markets</x:v>
      </x:c>
      <x:c r="D11" s="28" t="str">
        <x:v>Obsolescence can erase collateral and equity value</x:v>
      </x:c>
      <x:c r="E11" s="28" t="str">
        <x:v>Title, residual guarantees and secondary-market data</x:v>
      </x:c>
      <x:c r="F11" s="28" t="str">
        <x:v>Medium-Low</x:v>
      </x:c>
    </x:row>
    <x:row r="12">
      <x:c r="A12" s="28" t="str">
        <x:v>Working-capital burden</x:v>
      </x:c>
      <x:c r="B12" s="28" t="str">
        <x:v>Medium to high</x:v>
      </x:c>
      <x:c r="C12" s="28" t="str">
        <x:v>Hardware integration requires inventory/WIP; terms undisclosed</x:v>
      </x:c>
      <x:c r="D12" s="28" t="str">
        <x:v>Growth can consume cash before revenue begins</x:v>
      </x:c>
      <x:c r="E12" s="28" t="str">
        <x:v>Supplier deposits, payable terms and WIP days</x:v>
      </x:c>
      <x:c r="F12" s="28" t="str">
        <x:v>Low</x:v>
      </x:c>
    </x:row>
    <x:row r="13">
      <x:c r="A13" s="28" t="str">
        <x:v>Required equity support</x:v>
      </x:c>
      <x:c r="B13" s="28" t="str">
        <x:v>Very high</x:v>
      </x:c>
      <x:c r="C13" s="28" t="str">
        <x:v>$27.1B-$27.35B disclosed rounds; later rounds majority Alphabet-funded</x:v>
      </x:c>
      <x:c r="D13" s="28" t="str">
        <x:v>Funding success can mask an uneconomic fleet or R&amp;D burden</x:v>
      </x:c>
      <x:c r="E13" s="28" t="str">
        <x:v>Standalone cash burn and asset finance disclosures</x:v>
      </x:c>
      <x:c r="F13" s="28" t="str">
        <x:v>High</x:v>
      </x:c>
    </x:row>
    <x:row r="14">
      <x:c r="A14" s="28" t="str">
        <x:v>Off-balance-sheet structures</x:v>
      </x:c>
      <x:c r="B14" s="28" t="str">
        <x:v>Unclear</x:v>
      </x:c>
      <x:c r="C14" s="28" t="str">
        <x:v>Partners operate fleets and manufacture vehicles, but ownership and guarantees are not public</x:v>
      </x:c>
      <x:c r="D14" s="28" t="str">
        <x:v>Assets may sit elsewhere while risk returns through contracts</x:v>
      </x:c>
      <x:c r="E14" s="28" t="str">
        <x:v>Partner/SPV financial statements and contracts</x:v>
      </x:c>
      <x:c r="F14" s="28" t="str">
        <x:v>Low</x:v>
      </x:c>
    </x:row>
  </x:sheetData>
  <x:mergeCells>
    <x:mergeCell ref="A1:F1"/>
    <x:mergeCell ref="A2:F2"/>
  </x:mergeCells>
  <x:pageMargins left="0.7" right="0.7" top="0.75" bottom="0.75" header="0.3" footer="0.3"/>
</x:worksheet>
</file>

<file path=xl/worksheets/sheet21.xml><?xml version="1.0" encoding="utf-8"?>
<x:worksheet xmlns:x="http://schemas.openxmlformats.org/spreadsheetml/2006/main">
  <x:sheetViews>
    <x:sheetView showGridLines="0" workbookViewId="0"/>
  </x:sheetViews>
  <x:sheetFormatPr defaultRowHeight="15"/>
  <x:cols>
    <x:col min="1" max="1" width="24" hidden="0" customWidth="1"/>
    <x:col min="2" max="2" width="24" hidden="0" customWidth="1"/>
    <x:col min="3" max="3" width="32" hidden="0" customWidth="1"/>
    <x:col min="4" max="4" width="28" hidden="0" customWidth="1"/>
    <x:col min="5" max="5" width="34" hidden="0" customWidth="1"/>
    <x:col min="6" max="6" width="34" hidden="0" customWidth="1"/>
    <x:col min="7" max="7" width="28" hidden="0" customWidth="1"/>
    <x:col min="8" max="8" width="36" hidden="0" customWidth="1"/>
    <x:col min="9" max="9" width="38" hidden="0" customWidth="1"/>
    <x:col min="10" max="10" width="38" hidden="0" customWidth="1"/>
  </x:cols>
  <x:sheetData>
    <x:row r="1" ht="30" customHeight="1">
      <x:c r="A1" s="5" t="str">
        <x:v>Financing Toolkit</x:v>
      </x:c>
      <x:c r="B1" s="5"/>
      <x:c r="C1" s="5"/>
      <x:c r="D1" s="5"/>
      <x:c r="E1" s="5"/>
      <x:c r="F1" s="5"/>
      <x:c r="G1" s="5"/>
      <x:c r="H1" s="5"/>
      <x:c r="I1" s="5"/>
      <x:c r="J1" s="5"/>
    </x:row>
    <x:row r="2" ht="32" customHeight="1">
      <x:c r="A2" s="13" t="str">
        <x:v>Instrument behavior, with Waymo-specific evidence status. 'Not identified' means the supplied package did not establish the instrument.</x:v>
      </x:c>
      <x:c r="B2" s="13"/>
      <x:c r="C2" s="13"/>
      <x:c r="D2" s="13"/>
      <x:c r="E2" s="13"/>
      <x:c r="F2" s="13"/>
      <x:c r="G2" s="13"/>
      <x:c r="H2" s="13"/>
      <x:c r="I2" s="13"/>
      <x:c r="J2" s="13"/>
    </x:row>
    <x:row r="4" ht="28" customHeight="1">
      <x:c r="A4" s="21" t="str">
        <x:v>Instrument</x:v>
      </x:c>
      <x:c r="B4" s="21" t="str">
        <x:v>Capital provider</x:v>
      </x:c>
      <x:c r="C4" s="21" t="str">
        <x:v>Security / collateral</x:v>
      </x:c>
      <x:c r="D4" s="21" t="str">
        <x:v>Repayment source</x:v>
      </x:c>
      <x:c r="E4" s="21" t="str">
        <x:v>Typical covenants</x:v>
      </x:c>
      <x:c r="F4" s="21" t="str">
        <x:v>Accounting presentation</x:v>
      </x:c>
      <x:c r="G4" s="21" t="str">
        <x:v>Principal advantage</x:v>
      </x:c>
      <x:c r="H4" s="21" t="str">
        <x:v>Hidden cost</x:v>
      </x:c>
      <x:c r="I4" s="21" t="str">
        <x:v>Failure behavior</x:v>
      </x:c>
      <x:c r="J4" s="21" t="str">
        <x:v>Waymo evidence</x:v>
      </x:c>
    </x:row>
    <x:row r="5">
      <x:c r="A5" s="28" t="str">
        <x:v>Equipment lease</x:v>
      </x:c>
      <x:c r="B5" s="28" t="str">
        <x:v>Bank, lessor, OEM captive</x:v>
      </x:c>
      <x:c r="C5" s="28" t="str">
        <x:v>Equipment title and lease rights</x:v>
      </x:c>
      <x:c r="D5" s="28" t="str">
        <x:v>Fixed rentals from operating cash</x:v>
      </x:c>
      <x:c r="E5" s="28" t="str">
        <x:v>Use, maintenance, insurance, return condition, cross-default</x:v>
      </x:c>
      <x:c r="F5" s="28" t="str">
        <x:v>ROU asset and lease liability; finance vs operating expense pattern differs</x:v>
      </x:c>
      <x:c r="G5" s="28" t="str">
        <x:v>Reduces upfront cash</x:v>
      </x:c>
      <x:c r="H5" s="28" t="str">
        <x:v>Fixed payment, fees, return condition and possible residual guarantee</x:v>
      </x:c>
      <x:c r="I5" s="28" t="str">
        <x:v>Repossession plus damages/deficiency claim</x:v>
      </x:c>
      <x:c r="J5" s="28" t="str">
        <x:v>No quantified Waymo fleet lease identified</x:v>
      </x:c>
    </x:row>
    <x:row r="6">
      <x:c r="A6" s="28" t="str">
        <x:v>Finance lease</x:v>
      </x:c>
      <x:c r="B6" s="28" t="str">
        <x:v>Lessor/lender</x:v>
      </x:c>
      <x:c r="C6" s="28" t="str">
        <x:v>Asset and lease receivable</x:v>
      </x:c>
      <x:c r="D6" s="28" t="str">
        <x:v>Rentals resembling principal and interest</x:v>
      </x:c>
      <x:c r="E6" s="28" t="str">
        <x:v>Maintenance, insurance, liens, default</x:v>
      </x:c>
      <x:c r="F6" s="28" t="str">
        <x:v>ROU asset/liability; front-loaded interest and amortization</x:v>
      </x:c>
      <x:c r="G6" s="28" t="str">
        <x:v>Economic ownership without cash purchase</x:v>
      </x:c>
      <x:c r="H6" s="28" t="str">
        <x:v>Leverage and residual risk often remain with lessee</x:v>
      </x:c>
      <x:c r="I6" s="28" t="str">
        <x:v>Foreclosure/recovery against asset and guarantor</x:v>
      </x:c>
      <x:c r="J6" s="28" t="str">
        <x:v>Not identified</x:v>
      </x:c>
    </x:row>
    <x:row r="7">
      <x:c r="A7" s="28" t="str">
        <x:v>Operating lease</x:v>
      </x:c>
      <x:c r="B7" s="28" t="str">
        <x:v>Property/equipment lessor</x:v>
      </x:c>
      <x:c r="C7" s="28" t="str">
        <x:v>Leasehold rights and asset title</x:v>
      </x:c>
      <x:c r="D7" s="28" t="str">
        <x:v>Straight-line lease expense from operations</x:v>
      </x:c>
      <x:c r="E7" s="28" t="str">
        <x:v>Occupancy/use, maintenance, insurance, termination</x:v>
      </x:c>
      <x:c r="F7" s="28" t="str">
        <x:v>ROU asset/liability under ASC 842</x:v>
      </x:c>
      <x:c r="G7" s="28" t="str">
        <x:v>Flexibility and lower initial cash</x:v>
      </x:c>
      <x:c r="H7" s="28" t="str">
        <x:v>Still a fixed liability; tenant improvements may be stranded</x:v>
      </x:c>
      <x:c r="I7" s="28" t="str">
        <x:v>Eviction/repossession and claim for unpaid rent</x:v>
      </x:c>
      <x:c r="J7" s="28" t="str">
        <x:v>Depot/property leases likely but not quantified</x:v>
      </x:c>
    </x:row>
    <x:row r="8">
      <x:c r="A8" s="28" t="str">
        <x:v>Sale-leaseback</x:v>
      </x:c>
      <x:c r="B8" s="28" t="str">
        <x:v>Buyer-lessor</x:v>
      </x:c>
      <x:c r="C8" s="28" t="str">
        <x:v>Sold asset and lease</x:v>
      </x:c>
      <x:c r="D8" s="28" t="str">
        <x:v>Lease rentals</x:v>
      </x:c>
      <x:c r="E8" s="28" t="str">
        <x:v>Sale validity, use, maintenance, repurchase limits</x:v>
      </x:c>
      <x:c r="F8" s="28" t="str">
        <x:v>Asset sale plus lease depending accounting tests</x:v>
      </x:c>
      <x:c r="G8" s="28" t="str">
        <x:v>Monetizes installed assets</x:v>
      </x:c>
      <x:c r="H8" s="28" t="str">
        <x:v>Future fixed rent and loss of residual upside</x:v>
      </x:c>
      <x:c r="I8" s="28" t="str">
        <x:v>Lessor takes asset; operator may owe deficiency</x:v>
      </x:c>
      <x:c r="J8" s="28" t="str">
        <x:v>None identified</x:v>
      </x:c>
    </x:row>
    <x:row r="9">
      <x:c r="A9" s="28" t="str">
        <x:v>Venture debt</x:v>
      </x:c>
      <x:c r="B9" s="28" t="str">
        <x:v>Bank/fund</x:v>
      </x:c>
      <x:c r="C9" s="28" t="str">
        <x:v>Company assets, IP lien, cash covenants; warrants</x:v>
      </x:c>
      <x:c r="D9" s="28" t="str">
        <x:v>Future equity, cash burn runway, revenue</x:v>
      </x:c>
      <x:c r="E9" s="28" t="str">
        <x:v>Minimum cash, fundraising milestones, MAC, lien restrictions</x:v>
      </x:c>
      <x:c r="F9" s="28" t="str">
        <x:v>Debt plus interest; warrant fair value/dilution</x:v>
      </x:c>
      <x:c r="G9" s="28" t="str">
        <x:v>Delays equity issuance</x:v>
      </x:c>
      <x:c r="H9" s="28" t="str">
        <x:v>High rate, fees, warrants and refinancing risk</x:v>
      </x:c>
      <x:c r="I9" s="28" t="str">
        <x:v>Acceleration and IP/cash enforcement</x:v>
      </x:c>
      <x:c r="J9" s="28" t="str">
        <x:v>No Waymo facility identified</x:v>
      </x:c>
    </x:row>
    <x:row r="10">
      <x:c r="A10" s="28" t="str">
        <x:v>Asset-backed facility</x:v>
      </x:c>
      <x:c r="B10" s="28" t="str">
        <x:v>Bank/ABS investors</x:v>
      </x:c>
      <x:c r="C10" s="28" t="str">
        <x:v>Eligible vehicles/equipment and receivables</x:v>
      </x:c>
      <x:c r="D10" s="28" t="str">
        <x:v>Asset cash flow and liquidation proceeds</x:v>
      </x:c>
      <x:c r="E10" s="28" t="str">
        <x:v>Borrowing base, DSCR, concentration, residual tests</x:v>
      </x:c>
      <x:c r="F10" s="28" t="str">
        <x:v>Debt at borrower/SPV; consolidation depends control</x:v>
      </x:c>
      <x:c r="G10" s="28" t="str">
        <x:v>Scales with eligible assets</x:v>
      </x:c>
      <x:c r="H10" s="28" t="str">
        <x:v>Advance-rate haircuts, cash traps, amortization, recourse</x:v>
      </x:c>
      <x:c r="I10" s="28" t="str">
        <x:v>Cash sweep, foreclosure and parent cure if guaranteed</x:v>
      </x:c>
      <x:c r="J10" s="28" t="str">
        <x:v>No Waymo facility identified; counterfactual DSCR modeled</x:v>
      </x:c>
    </x:row>
    <x:row r="11">
      <x:c r="A11" s="28" t="str">
        <x:v>SPV</x:v>
      </x:c>
      <x:c r="B11" s="28" t="str">
        <x:v>Sponsor and project investors</x:v>
      </x:c>
      <x:c r="C11" s="28" t="str">
        <x:v>Ring-fenced asset and contracts</x:v>
      </x:c>
      <x:c r="D11" s="28" t="str">
        <x:v>Project/fleet cash flow</x:v>
      </x:c>
      <x:c r="E11" s="28" t="str">
        <x:v>Separateness, cash waterfall, service and performance tests</x:v>
      </x:c>
      <x:c r="F11" s="28" t="str">
        <x:v>Consolidated or not depending control; VIE analysis</x:v>
      </x:c>
      <x:c r="G11" s="28" t="str">
        <x:v>Isolates assets and matches capital to cash flow</x:v>
      </x:c>
      <x:c r="H11" s="28" t="str">
        <x:v>Complexity and hidden recourse through service/guarantees</x:v>
      </x:c>
      <x:c r="I11" s="28" t="str">
        <x:v>SPV equity wiped first, then secured creditors</x:v>
      </x:c>
      <x:c r="J11" s="28" t="str">
        <x:v>Waymo is a consolidated VIE, but no asset SPV is evidenced</x:v>
      </x:c>
    </x:row>
    <x:row r="12">
      <x:c r="A12" s="28" t="str">
        <x:v>Project finance</x:v>
      </x:c>
      <x:c r="B12" s="28" t="str">
        <x:v>Banks/infrastructure funds</x:v>
      </x:c>
      <x:c r="C12" s="28" t="str">
        <x:v>Project assets, contracts, accounts</x:v>
      </x:c>
      <x:c r="D12" s="28" t="str">
        <x:v>Contracted project cash flow</x:v>
      </x:c>
      <x:c r="E12" s="28" t="str">
        <x:v>Completion, DSCR, reserve accounts, offtake</x:v>
      </x:c>
      <x:c r="F12" s="28" t="str">
        <x:v>Project debt; often consolidated if controlled</x:v>
      </x:c>
      <x:c r="G12" s="28" t="str">
        <x:v>Long tenor and limited recourse</x:v>
      </x:c>
      <x:c r="H12" s="28" t="str">
        <x:v>Completion guarantees and restrictive cash waterfalls</x:v>
      </x:c>
      <x:c r="I12" s="28" t="str">
        <x:v>Lenders take project; sponsor called under completion support</x:v>
      </x:c>
      <x:c r="J12" s="28" t="str">
        <x:v>No Waymo project-finance structure identified</x:v>
      </x:c>
    </x:row>
    <x:row r="13">
      <x:c r="A13" s="28" t="str">
        <x:v>Supplier financing</x:v>
      </x:c>
      <x:c r="B13" s="28" t="str">
        <x:v>OEM, contract manufacturer, vendor</x:v>
      </x:c>
      <x:c r="C13" s="28" t="str">
        <x:v>Title retention, receivable, inventory lien</x:v>
      </x:c>
      <x:c r="D13" s="28" t="str">
        <x:v>Payment after production or sale</x:v>
      </x:c>
      <x:c r="E13" s="28" t="str">
        <x:v>Purchase volumes, credit limits, title, termination</x:v>
      </x:c>
      <x:c r="F13" s="28" t="str">
        <x:v>Payables, notes payable or inventory financing</x:v>
      </x:c>
      <x:c r="G13" s="28" t="str">
        <x:v>Reduces working-capital need</x:v>
      </x:c>
      <x:c r="H13" s="28" t="str">
        <x:v>Supplier dependency, price concessions, abrupt term withdrawal</x:v>
      </x:c>
      <x:c r="I13" s="28" t="str">
        <x:v>Production stops; supplier enforces title/lien</x:v>
      </x:c>
      <x:c r="J13" s="28" t="str">
        <x:v>No facility identified; ordinary payables unknown</x:v>
      </x:c>
    </x:row>
    <x:row r="14">
      <x:c r="A14" s="28" t="str">
        <x:v>Customer deposits/prepayments</x:v>
      </x:c>
      <x:c r="B14" s="28" t="str">
        <x:v>Customer</x:v>
      </x:c>
      <x:c r="C14" s="28" t="str">
        <x:v>Contractual delivery/availability claim</x:v>
      </x:c>
      <x:c r="D14" s="28" t="str">
        <x:v>Future delivery or service</x:v>
      </x:c>
      <x:c r="E14" s="28" t="str">
        <x:v>Milestones, refund, performance, priority</x:v>
      </x:c>
      <x:c r="F14" s="28" t="str">
        <x:v>Contract liability until earned</x:v>
      </x:c>
      <x:c r="G14" s="28" t="str">
        <x:v>Funds production without lender priority</x:v>
      </x:c>
      <x:c r="H14" s="28" t="str">
        <x:v>Discounts, refunds, concentration and delivery constraints</x:v>
      </x:c>
      <x:c r="I14" s="28" t="str">
        <x:v>Refund/claim and reputational damage</x:v>
      </x:c>
      <x:c r="J14" s="28" t="str">
        <x:v>No fleet-funding deposits identified</x:v>
      </x:c>
    </x:row>
    <x:row r="15">
      <x:c r="A15" s="28" t="str">
        <x:v>Government loan/guarantee</x:v>
      </x:c>
      <x:c r="B15" s="28" t="str">
        <x:v>Government agency</x:v>
      </x:c>
      <x:c r="C15" s="28" t="str">
        <x:v>Project assets, guarantees, policy conditions</x:v>
      </x:c>
      <x:c r="D15" s="28" t="str">
        <x:v>Project cash flow/taxpayer-backed facility</x:v>
      </x:c>
      <x:c r="E15" s="28" t="str">
        <x:v>Milestones, jobs, domestic content, reporting</x:v>
      </x:c>
      <x:c r="F15" s="28" t="str">
        <x:v>Debt; guarantee may lower rate</x:v>
      </x:c>
      <x:c r="G15" s="28" t="str">
        <x:v>Lower cost and longer tenor</x:v>
      </x:c>
      <x:c r="H15" s="28" t="str">
        <x:v>Policy conditions, matching investment and clawbacks</x:v>
      </x:c>
      <x:c r="I15" s="28" t="str">
        <x:v>Default, foreclosure, guarantee call, political review</x:v>
      </x:c>
      <x:c r="J15" s="28" t="str">
        <x:v>No quantified Waymo instrument identified</x:v>
      </x:c>
    </x:row>
    <x:row r="16">
      <x:c r="A16" s="28" t="str">
        <x:v>Government grant</x:v>
      </x:c>
      <x:c r="B16" s="28" t="str">
        <x:v>Government agency</x:v>
      </x:c>
      <x:c r="C16" s="28" t="str">
        <x:v>Performance conditions rather than collateral</x:v>
      </x:c>
      <x:c r="D16" s="28" t="str">
        <x:v>No repayment if conditions met</x:v>
      </x:c>
      <x:c r="E16" s="28" t="str">
        <x:v>Jobs, location, milestones, reporting</x:v>
      </x:c>
      <x:c r="F16" s="28" t="str">
        <x:v>Income reduction of asset cost depending rules</x:v>
      </x:c>
      <x:c r="G16" s="28" t="str">
        <x:v>Reduces private capital need</x:v>
      </x:c>
      <x:c r="H16" s="28" t="str">
        <x:v>Compliance, matching spend and clawback risk</x:v>
      </x:c>
      <x:c r="I16" s="28" t="str">
        <x:v>Repayment/clawback if conditions fail</x:v>
      </x:c>
      <x:c r="J16" s="28" t="str">
        <x:v>No quantified grant identified</x:v>
      </x:c>
    </x:row>
    <x:row r="17">
      <x:c r="A17" s="28" t="str">
        <x:v>Tax-credit financing</x:v>
      </x:c>
      <x:c r="B17" s="28" t="str">
        <x:v>Tax equity/investor/government</x:v>
      </x:c>
      <x:c r="C17" s="28" t="str">
        <x:v>Eligible tax attributes and project rights</x:v>
      </x:c>
      <x:c r="D17" s="28" t="str">
        <x:v>Tax benefits plus project cash</x:v>
      </x:c>
      <x:c r="E17" s="28" t="str">
        <x:v>Eligibility, recapture, indemnities</x:v>
      </x:c>
      <x:c r="F17" s="28" t="str">
        <x:v>Complex tax/accounting treatment</x:v>
      </x:c>
      <x:c r="G17" s="28" t="str">
        <x:v>Monetizes future credits</x:v>
      </x:c>
      <x:c r="H17" s="28" t="str">
        <x:v>Discount, legal complexity, recapture indemnity</x:v>
      </x:c>
      <x:c r="I17" s="28" t="str">
        <x:v>Investor claims indemnity/recapture</x:v>
      </x:c>
      <x:c r="J17" s="28" t="str">
        <x:v>No quantified Waymo credit identified</x:v>
      </x:c>
    </x:row>
    <x:row r="18">
      <x:c r="A18" s="28" t="str">
        <x:v>Parent guarantee / support</x:v>
      </x:c>
      <x:c r="B18" s="28" t="str">
        <x:v>Parent company</x:v>
      </x:c>
      <x:c r="C18" s="28" t="str">
        <x:v>Parent balance sheet or contractual promise</x:v>
      </x:c>
      <x:c r="D18" s="28" t="str">
        <x:v>Parent cash flow</x:v>
      </x:c>
      <x:c r="E18" s="28" t="str">
        <x:v>Guarantee caps, keepwell, equity cure, cross-default</x:v>
      </x:c>
      <x:c r="F18" s="28" t="str">
        <x:v>May require disclosure/recognition depending terms</x:v>
      </x:c>
      <x:c r="G18" s="28" t="str">
        <x:v>Lowers financing cost and extends runway</x:v>
      </x:c>
      <x:c r="H18" s="28" t="str">
        <x:v>Transfers downside to parent and can reduce discipline</x:v>
      </x:c>
      <x:c r="I18" s="28" t="str">
        <x:v>Parent pays or faces claim; reputational support may exceed legal duty</x:v>
      </x:c>
      <x:c r="J18" s="28" t="str">
        <x:v>Repeated funding is confirmed; asset-level legal guarantees are not</x:v>
      </x:c>
    </x:row>
    <x:row r="19">
      <x:c r="A19" s="28" t="str">
        <x:v>Strategic-investor financing</x:v>
      </x:c>
      <x:c r="B19" s="28" t="str">
        <x:v>OEM, supplier, distributor, corporate investor</x:v>
      </x:c>
      <x:c r="C19" s="28" t="str">
        <x:v>Equity rights plus commercial agreements</x:v>
      </x:c>
      <x:c r="D19" s="28" t="str">
        <x:v>Enterprise value and strategic benefits</x:v>
      </x:c>
      <x:c r="E19" s="28" t="str">
        <x:v>Governance, commercial exclusivity, information rights</x:v>
      </x:c>
      <x:c r="F19" s="28" t="str">
        <x:v>Equity; related commercial arrangements separate</x:v>
      </x:c>
      <x:c r="G19" s="28" t="str">
        <x:v>Adds capital and operating capability</x:v>
      </x:c>
      <x:c r="H19" s="28" t="str">
        <x:v>Control, exclusivity and pricing concessions</x:v>
      </x:c>
      <x:c r="I19" s="28" t="str">
        <x:v>Investor loses equity; commercial relationship may unwind</x:v>
      </x:c>
      <x:c r="J19" s="28" t="str">
        <x:v>Confirmed investors/partners, but economics undisclosed</x:v>
      </x:c>
    </x:row>
  </x:sheetData>
  <x:mergeCells>
    <x:mergeCell ref="A1:J1"/>
    <x:mergeCell ref="A2:J2"/>
  </x:mergeCells>
  <x:pageMargins left="0.7" right="0.7" top="0.75" bottom="0.75" header="0.3" footer="0.3"/>
</x:worksheet>
</file>

<file path=xl/worksheets/sheet3.xml><?xml version="1.0" encoding="utf-8"?>
<x:worksheet xmlns:x="http://schemas.openxmlformats.org/spreadsheetml/2006/main">
  <x:sheetViews>
    <x:sheetView showGridLines="0" workbookViewId="0"/>
  </x:sheetViews>
  <x:sheetFormatPr defaultRowHeight="15"/>
  <x:cols>
    <x:col min="1" max="1" width="12" hidden="0" customWidth="1"/>
    <x:col min="2" max="2" width="26" hidden="0" customWidth="1"/>
    <x:col min="3" max="3" width="13" hidden="0" customWidth="1"/>
    <x:col min="4" max="4" width="13" hidden="0" customWidth="1"/>
    <x:col min="5" max="5" width="13" hidden="0" customWidth="1"/>
    <x:col min="6" max="6" width="28" hidden="0" customWidth="1"/>
    <x:col min="7" max="7" width="13" hidden="0" customWidth="1"/>
    <x:col min="8" max="8" width="13" hidden="0" customWidth="1"/>
    <x:col min="9" max="9" width="13" hidden="0" customWidth="1"/>
    <x:col min="10" max="10" width="14" hidden="0" customWidth="1"/>
    <x:col min="11" max="11" width="14" hidden="0" customWidth="1"/>
    <x:col min="12" max="12" width="14" hidden="0" customWidth="1"/>
  </x:cols>
  <x:sheetData>
    <x:row r="1" ht="30" customHeight="1">
      <x:c r="A1" s="5" t="str">
        <x:v>Equity Financing</x:v>
      </x:c>
      <x:c r="B1" s="5"/>
      <x:c r="C1" s="5"/>
      <x:c r="D1" s="5"/>
      <x:c r="E1" s="5"/>
      <x:c r="F1" s="5"/>
      <x:c r="G1" s="5"/>
      <x:c r="H1" s="5"/>
      <x:c r="I1" s="5"/>
      <x:c r="J1" s="5"/>
      <x:c r="K1" s="5"/>
      <x:c r="L1" s="5"/>
    </x:row>
    <x:row r="2" ht="32" customHeight="1">
      <x:c r="A2" s="13" t="str">
        <x:v>Funding rounds are treated as funded capital. The July 2024 up-to-$5B commitment is shown separately and excluded from totals to avoid double counting.</x:v>
      </x:c>
      <x:c r="B2" s="13"/>
      <x:c r="C2" s="13"/>
      <x:c r="D2" s="13"/>
      <x:c r="E2" s="13"/>
      <x:c r="F2" s="13"/>
      <x:c r="G2" s="13"/>
      <x:c r="H2" s="13"/>
      <x:c r="I2" s="13"/>
      <x:c r="J2" s="13"/>
      <x:c r="K2" s="13"/>
      <x:c r="L2" s="13"/>
    </x:row>
    <x:row r="4" ht="22" customHeight="1">
      <x:c r="A4" s="51" t="str">
        <x:v>Disclosed financing rounds and modeled Alphabet participation</x:v>
      </x:c>
      <x:c r="B4" s="51"/>
      <x:c r="C4" s="51"/>
      <x:c r="D4" s="51"/>
      <x:c r="E4" s="51"/>
      <x:c r="F4" s="51"/>
      <x:c r="G4" s="51"/>
      <x:c r="H4" s="51"/>
      <x:c r="I4" s="51"/>
      <x:c r="J4" s="51"/>
      <x:c r="K4" s="51"/>
      <x:c r="L4" s="51"/>
    </x:row>
    <x:row r="5" ht="28" customHeight="1">
      <x:c r="A5" s="21" t="str">
        <x:v>Date</x:v>
      </x:c>
      <x:c r="B5" s="21" t="str">
        <x:v>Round</x:v>
      </x:c>
      <x:c r="C5" s="21" t="str">
        <x:v>Low amount ($mm)</x:v>
      </x:c>
      <x:c r="D5" s="21" t="str">
        <x:v>Base amount ($mm)</x:v>
      </x:c>
      <x:c r="E5" s="21" t="str">
        <x:v>High amount ($mm)</x:v>
      </x:c>
      <x:c r="F5" s="21" t="str">
        <x:v>Status</x:v>
      </x:c>
      <x:c r="G5" s="21" t="str">
        <x:v>Low Alphabet %</x:v>
      </x:c>
      <x:c r="H5" s="21" t="str">
        <x:v>Base Alphabet %</x:v>
      </x:c>
      <x:c r="I5" s="21" t="str">
        <x:v>High Alphabet %</x:v>
      </x:c>
      <x:c r="J5" s="21" t="str">
        <x:v>Low Alphabet $mm</x:v>
      </x:c>
      <x:c r="K5" s="21" t="str">
        <x:v>Base Alphabet $mm</x:v>
      </x:c>
      <x:c r="L5" s="21" t="str">
        <x:v>High Alphabet $mm</x:v>
      </x:c>
    </x:row>
    <x:row r="6">
      <x:c r="A6" t="str">
        <x:v>2020</x:v>
      </x:c>
      <x:c r="B6" t="str">
        <x:v>2020 external round</x:v>
      </x:c>
      <x:c r="C6" s="64" t="n">
        <x:f>Assumptions!C5</x:f>
        <x:v>3000</x:v>
      </x:c>
      <x:c r="D6" s="64" t="n">
        <x:f>Assumptions!D5</x:f>
        <x:v>3125</x:v>
      </x:c>
      <x:c r="E6" s="64" t="n">
        <x:f>Assumptions!E5</x:f>
        <x:v>3250</x:v>
      </x:c>
      <x:c r="F6" t="str">
        <x:v>Funded; total disputed</x:v>
      </x:c>
      <x:c r="G6" s="66" t="n">
        <x:f>Assumptions!C9</x:f>
        <x:v>0.1</x:v>
      </x:c>
      <x:c r="H6" s="66" t="n">
        <x:f>Assumptions!D9</x:f>
        <x:v>0.25</x:v>
      </x:c>
      <x:c r="I6" s="66" t="n">
        <x:f>Assumptions!E9</x:f>
        <x:v>0.4</x:v>
      </x:c>
      <x:c r="J6" s="64" t="n">
        <x:f>C6*G6</x:f>
        <x:v>300</x:v>
      </x:c>
      <x:c r="K6" s="64" t="n">
        <x:f>D6*H6</x:f>
        <x:v>781.25</x:v>
      </x:c>
      <x:c r="L6" s="64" t="n">
        <x:f>E6*I6</x:f>
        <x:v>1300</x:v>
      </x:c>
    </x:row>
    <x:row r="7">
      <x:c r="A7" t="str">
        <x:v>2021-06</x:v>
      </x:c>
      <x:c r="B7" t="str">
        <x:v>2021 round</x:v>
      </x:c>
      <x:c r="C7" s="64" t="n">
        <x:f>Assumptions!C6</x:f>
        <x:v>2500</x:v>
      </x:c>
      <x:c r="D7" s="64" t="n">
        <x:f>Assumptions!D6</x:f>
        <x:v>2500</x:v>
      </x:c>
      <x:c r="E7" s="64" t="n">
        <x:f>Assumptions!E6</x:f>
        <x:v>2500</x:v>
      </x:c>
      <x:c r="F7" t="str">
        <x:v>Funded / received</x:v>
      </x:c>
      <x:c r="G7" s="66" t="n">
        <x:f>Assumptions!C10</x:f>
        <x:v>0.15</x:v>
      </x:c>
      <x:c r="H7" s="66" t="n">
        <x:f>Assumptions!D10</x:f>
        <x:v>0.3</x:v>
      </x:c>
      <x:c r="I7" s="66" t="n">
        <x:f>Assumptions!E10</x:f>
        <x:v>0.5</x:v>
      </x:c>
      <x:c r="J7" s="64" t="n">
        <x:f>C7*G7</x:f>
        <x:v>375</x:v>
      </x:c>
      <x:c r="K7" s="64" t="n">
        <x:f>D7*H7</x:f>
        <x:v>750</x:v>
      </x:c>
      <x:c r="L7" s="64" t="n">
        <x:f>E7*I7</x:f>
        <x:v>1250</x:v>
      </x:c>
    </x:row>
    <x:row r="8">
      <x:c r="A8" t="str">
        <x:v>2024-10</x:v>
      </x:c>
      <x:c r="B8" t="str">
        <x:v>2024 round</x:v>
      </x:c>
      <x:c r="C8" s="64" t="n">
        <x:f>Assumptions!C7</x:f>
        <x:v>5600</x:v>
      </x:c>
      <x:c r="D8" s="64" t="n">
        <x:f>Assumptions!D7</x:f>
        <x:v>5600</x:v>
      </x:c>
      <x:c r="E8" s="64" t="n">
        <x:f>Assumptions!E7</x:f>
        <x:v>5600</x:v>
      </x:c>
      <x:c r="F8" t="str">
        <x:v>Funded / received</x:v>
      </x:c>
      <x:c r="G8" s="66" t="n">
        <x:f>Assumptions!C11</x:f>
        <x:v>0.51</x:v>
      </x:c>
      <x:c r="H8" s="66" t="n">
        <x:f>Assumptions!D11</x:f>
        <x:v>0.7</x:v>
      </x:c>
      <x:c r="I8" s="66" t="n">
        <x:f>Assumptions!E11</x:f>
        <x:v>0.9</x:v>
      </x:c>
      <x:c r="J8" s="64" t="n">
        <x:f>C8*G8</x:f>
        <x:v>2856</x:v>
      </x:c>
      <x:c r="K8" s="64" t="n">
        <x:f>D8*H8</x:f>
        <x:v>3919.9999999999995</x:v>
      </x:c>
      <x:c r="L8" s="64" t="n">
        <x:f>E8*I8</x:f>
        <x:v>5040</x:v>
      </x:c>
    </x:row>
    <x:row r="9">
      <x:c r="A9" t="str">
        <x:v>2026-02</x:v>
      </x:c>
      <x:c r="B9" t="str">
        <x:v>2026 round</x:v>
      </x:c>
      <x:c r="C9" s="64" t="n">
        <x:f>Assumptions!C8</x:f>
        <x:v>16000</x:v>
      </x:c>
      <x:c r="D9" s="64" t="n">
        <x:f>Assumptions!D8</x:f>
        <x:v>16000</x:v>
      </x:c>
      <x:c r="E9" s="64" t="n">
        <x:f>Assumptions!E8</x:f>
        <x:v>16000</x:v>
      </x:c>
      <x:c r="F9" t="str">
        <x:v>Funded / received</x:v>
      </x:c>
      <x:c r="G9" s="66" t="n">
        <x:f>Assumptions!C12</x:f>
        <x:v>0.6</x:v>
      </x:c>
      <x:c r="H9" s="66" t="n">
        <x:f>Assumptions!D12</x:f>
        <x:v>0.75</x:v>
      </x:c>
      <x:c r="I9" s="66" t="n">
        <x:f>Assumptions!E12</x:f>
        <x:v>0.9</x:v>
      </x:c>
      <x:c r="J9" s="64" t="n">
        <x:f>C9*G9</x:f>
        <x:v>9600</x:v>
      </x:c>
      <x:c r="K9" s="64" t="n">
        <x:f>D9*H9</x:f>
        <x:v>12000</x:v>
      </x:c>
      <x:c r="L9" s="64" t="n">
        <x:f>E9*I9</x:f>
        <x:v>14400</x:v>
      </x:c>
    </x:row>
    <x:row r="10">
      <x:c r="A10" s="70" t="str">
        <x:v>Total</x:v>
      </x:c>
      <x:c r="B10" s="70" t="str">
        <x:v>Cumulative disclosed funded capital</x:v>
      </x:c>
      <x:c r="C10" s="71" t="n">
        <x:f>SUM(C6:C9)</x:f>
        <x:v>27100</x:v>
      </x:c>
      <x:c r="D10" s="71" t="n">
        <x:f>SUM(D6:D9)</x:f>
        <x:v>27225</x:v>
      </x:c>
      <x:c r="E10" s="71" t="n">
        <x:f>SUM(E6:E9)</x:f>
        <x:v>27350</x:v>
      </x:c>
      <x:c r="F10" s="70" t="str">
        <x:v>Funded total</x:v>
      </x:c>
      <x:c r="G10" s="70"/>
      <x:c r="H10" s="70"/>
      <x:c r="I10" s="70"/>
      <x:c r="J10" s="71" t="n">
        <x:f>SUM(J6:J9)</x:f>
        <x:v>13131</x:v>
      </x:c>
      <x:c r="K10" s="71" t="n">
        <x:f>SUM(K6:K9)</x:f>
        <x:v>17451.25</x:v>
      </x:c>
      <x:c r="L10" s="71" t="n">
        <x:f>SUM(L6:L9)</x:f>
        <x:v>21990</x:v>
      </x:c>
    </x:row>
    <x:row r="12">
      <x:c r="A12" t="str">
        <x:v>2024-07</x:v>
      </x:c>
      <x:c r="B12" t="str">
        <x:v>Alphabet commitment (not additive)</x:v>
      </x:c>
      <x:c r="C12" s="64" t="n">
        <x:f>Assumptions!C46</x:f>
        <x:v>5000</x:v>
      </x:c>
      <x:c r="D12" s="64" t="n">
        <x:f>Assumptions!D46</x:f>
        <x:v>5000</x:v>
      </x:c>
      <x:c r="E12" s="64" t="n">
        <x:f>Assumptions!E46</x:f>
        <x:v>5000</x:v>
      </x:c>
      <x:c r="F12" t="str">
        <x:v>Committed, not necessarily funded; potentially overlaps 2024 round</x:v>
      </x:c>
    </x:row>
    <x:row r="14" ht="42" customHeight="1">
      <x:c r="A14" s="57" t="str">
        <x:v>Documented minimum Alphabet funding in the 2024 and 2026 rounds is more than $10.8B. Modeled cumulative Alphabet funding includes earlier rounds and ranges from approximately $13.1B to $22.0B.</x:v>
      </x:c>
      <x:c r="B14" s="57" t="str"/>
      <x:c r="C14" s="57" t="str"/>
      <x:c r="D14" s="57" t="str"/>
      <x:c r="E14" s="57" t="str"/>
      <x:c r="F14" s="57" t="str"/>
      <x:c r="G14" s="57" t="str"/>
      <x:c r="H14" s="57" t="str"/>
      <x:c r="I14" s="57" t="str"/>
      <x:c r="J14" s="57" t="str"/>
      <x:c r="K14" s="57" t="str"/>
      <x:c r="L14" s="57" t="str"/>
    </x:row>
  </x:sheetData>
  <x:mergeCells>
    <x:mergeCell ref="A1:L1"/>
    <x:mergeCell ref="A2:L2"/>
    <x:mergeCell ref="A4:L4"/>
    <x:mergeCell ref="A14:L14"/>
  </x:mergeCells>
  <x:pageMargins left="0.7" right="0.7" top="0.75" bottom="0.75" header="0.3" footer="0.3"/>
</x:worksheet>
</file>

<file path=xl/worksheets/sheet4.xml><?xml version="1.0" encoding="utf-8"?>
<x:worksheet xmlns:x="http://schemas.openxmlformats.org/spreadsheetml/2006/main">
  <x:sheetViews>
    <x:sheetView showGridLines="0" workbookViewId="0"/>
  </x:sheetViews>
  <x:sheetFormatPr defaultRowHeight="15"/>
  <x:cols>
    <x:col min="1" max="1" width="38" hidden="0" customWidth="1"/>
    <x:col min="2" max="2" width="14" hidden="0" customWidth="1"/>
    <x:col min="3" max="3" width="14" hidden="0" customWidth="1"/>
    <x:col min="4" max="4" width="14" hidden="0" customWidth="1"/>
    <x:col min="5" max="5" width="15" hidden="0" customWidth="1"/>
    <x:col min="6" max="6" width="32" hidden="0" customWidth="1"/>
    <x:col min="7" max="7" width="18" hidden="0" customWidth="1"/>
    <x:col min="8" max="8" width="30" hidden="0" customWidth="1"/>
    <x:col min="9" max="9" width="13" hidden="0" customWidth="1"/>
    <x:col min="10" max="10" width="44" hidden="0" customWidth="1"/>
  </x:cols>
  <x:sheetData>
    <x:row r="1" ht="30" customHeight="1">
      <x:c r="A1" s="5" t="str">
        <x:v>Parent-Company Subsidy</x:v>
      </x:c>
      <x:c r="B1" s="5"/>
      <x:c r="C1" s="5"/>
      <x:c r="D1" s="5"/>
      <x:c r="E1" s="5"/>
      <x:c r="F1" s="5"/>
      <x:c r="G1" s="5"/>
      <x:c r="H1" s="5"/>
      <x:c r="I1" s="5"/>
      <x:c r="J1" s="5"/>
    </x:row>
    <x:row r="2" ht="32" customHeight="1">
      <x:c r="A2" s="13" t="str">
        <x:v>Separates explicit cash funding, non-cash compensation support, unpriced shared services and the shadow cost of parent capital.</x:v>
      </x:c>
      <x:c r="B2" s="13"/>
      <x:c r="C2" s="13"/>
      <x:c r="D2" s="13"/>
      <x:c r="E2" s="13"/>
      <x:c r="F2" s="13"/>
      <x:c r="G2" s="13"/>
      <x:c r="H2" s="13"/>
      <x:c r="I2" s="13"/>
      <x:c r="J2" s="13"/>
    </x:row>
    <x:row r="4" ht="22" customHeight="1">
      <x:c r="A4" s="51" t="str">
        <x:v>Cumulative parent funding and annual economic support</x:v>
      </x:c>
      <x:c r="B4" s="51"/>
      <x:c r="C4" s="51"/>
      <x:c r="D4" s="51"/>
      <x:c r="E4" s="51"/>
      <x:c r="F4" s="51"/>
      <x:c r="G4" s="51"/>
      <x:c r="H4" s="51"/>
      <x:c r="I4" s="51"/>
      <x:c r="J4" s="51"/>
    </x:row>
    <x:row r="5" ht="28" customHeight="1">
      <x:c r="A5" s="21" t="str">
        <x:v>Metric</x:v>
      </x:c>
      <x:c r="B5" s="21" t="str">
        <x:v>Low</x:v>
      </x:c>
      <x:c r="C5" s="21" t="str">
        <x:v>Base</x:v>
      </x:c>
      <x:c r="D5" s="21" t="str">
        <x:v>High</x:v>
      </x:c>
      <x:c r="E5" s="21" t="str">
        <x:v>Unit</x:v>
      </x:c>
      <x:c r="F5" s="21" t="str">
        <x:v>Source / formula</x:v>
      </x:c>
      <x:c r="G5" s="21" t="str">
        <x:v>Cash or non-cash</x:v>
      </x:c>
      <x:c r="H5" s="21" t="str">
        <x:v>Accounting treatment</x:v>
      </x:c>
      <x:c r="I5" s="21" t="str">
        <x:v>Confidence</x:v>
      </x:c>
      <x:c r="J5" s="21" t="str">
        <x:v>Interpretation</x:v>
      </x:c>
    </x:row>
    <x:row r="6">
      <x:c r="A6" s="28" t="str">
        <x:v>Modeled Alphabet-funded capital</x:v>
      </x:c>
      <x:c r="B6" s="78" t="n">
        <x:f>'Equity Financing'!J10</x:f>
        <x:v>13131</x:v>
      </x:c>
      <x:c r="C6" s="78" t="n">
        <x:f>'Equity Financing'!K10</x:f>
        <x:v>17451.25</x:v>
      </x:c>
      <x:c r="D6" s="78" t="n">
        <x:f>'Equity Financing'!L10</x:f>
        <x:v>21990</x:v>
      </x:c>
      <x:c r="E6" s="28" t="str">
        <x:v>$mm</x:v>
      </x:c>
      <x:c r="F6" s="28" t="str">
        <x:v>Funding rounds x modeled Alphabet share</x:v>
      </x:c>
      <x:c r="G6" s="28" t="str">
        <x:v>Cash capital</x:v>
      </x:c>
      <x:c r="H6" s="28" t="str">
        <x:v>Equity / intercompany funding depending legal form</x:v>
      </x:c>
      <x:c r="I6" s="28" t="str">
        <x:v>Medium</x:v>
      </x:c>
      <x:c r="J6" s="28" t="str">
        <x:v>Economic parent exposure, not a disclosed legal guarantee.</x:v>
      </x:c>
    </x:row>
    <x:row r="7">
      <x:c r="A7" s="28" t="str">
        <x:v>Confirmed minimum from 2024 and 2026 wording</x:v>
      </x:c>
      <x:c r="B7" s="78" t="n">
        <x:v>10800</x:v>
      </x:c>
      <x:c r="C7" s="78" t="n">
        <x:v>10800</x:v>
      </x:c>
      <x:c r="D7" s="78" t="n">
        <x:v>10800</x:v>
      </x:c>
      <x:c r="E7" s="28" t="str">
        <x:v>$mm</x:v>
      </x:c>
      <x:c r="F7" s="28" t="str">
        <x:v>&gt;50% x $5.6B + &gt;50% x $16B</x:v>
      </x:c>
      <x:c r="G7" s="28" t="str">
        <x:v>Cash capital</x:v>
      </x:c>
      <x:c r="H7" s="28" t="str">
        <x:v>Funding proceeds</x:v>
      </x:c>
      <x:c r="I7" s="28" t="str">
        <x:v>High</x:v>
      </x:c>
      <x:c r="J7" s="28" t="str">
        <x:v>Strict floor; actual amount is higher.</x:v>
      </x:c>
    </x:row>
    <x:row r="8">
      <x:c r="A8" s="28" t="str">
        <x:v>2025 Waymo valuation-based employee compensation charge</x:v>
      </x:c>
      <x:c r="B8" s="78" t="n">
        <x:f>Assumptions!C45</x:f>
        <x:v>2100</x:v>
      </x:c>
      <x:c r="C8" s="78" t="n">
        <x:f>Assumptions!D45</x:f>
        <x:v>2100</x:v>
      </x:c>
      <x:c r="D8" s="78" t="n">
        <x:f>Assumptions!E45</x:f>
        <x:v>2100</x:v>
      </x:c>
      <x:c r="E8" s="28" t="str">
        <x:v>$mm</x:v>
      </x:c>
      <x:c r="F8" s="28" t="str">
        <x:v>[24]</x:v>
      </x:c>
      <x:c r="G8" s="28" t="str">
        <x:v>Non-cash accounting charge</x:v>
      </x:c>
      <x:c r="H8" s="28" t="str">
        <x:v>Operating expense in Other Bets</x:v>
      </x:c>
      <x:c r="I8" s="28" t="str">
        <x:v>High</x:v>
      </x:c>
      <x:c r="J8" s="28" t="str">
        <x:v>Do not treat as cash received by Waymo.</x:v>
      </x:c>
    </x:row>
    <x:row r="9">
      <x:c r="A9" s="28" t="str">
        <x:v>Annual unpriced shared-service support</x:v>
      </x:c>
      <x:c r="B9" s="78" t="n">
        <x:f>Assumptions!C32</x:f>
        <x:v>250</x:v>
      </x:c>
      <x:c r="C9" s="78" t="n">
        <x:f>Assumptions!D32</x:f>
        <x:v>750</x:v>
      </x:c>
      <x:c r="D9" s="78" t="n">
        <x:f>Assumptions!E32</x:f>
        <x:v>1500</x:v>
      </x:c>
      <x:c r="E9" s="28" t="str">
        <x:v>$mm/year</x:v>
      </x:c>
      <x:c r="F9" s="28" t="str">
        <x:v>Analytical assumption</x:v>
      </x:c>
      <x:c r="G9" s="28" t="str">
        <x:v>Economic support</x:v>
      </x:c>
      <x:c r="H9" s="28" t="str">
        <x:v>May be embedded in Alphabet/Waymo expenses</x:v>
      </x:c>
      <x:c r="I9" s="28" t="str">
        <x:v>Low</x:v>
      </x:c>
      <x:c r="J9" s="28" t="str">
        <x:v>Compute, legal, real estate, procurement, tax and brand support.</x:v>
      </x:c>
    </x:row>
    <x:row r="10">
      <x:c r="A10" s="28" t="str">
        <x:v>Annual shadow cost of parent capital</x:v>
      </x:c>
      <x:c r="B10" s="78" t="n">
        <x:f>B6*Assumptions!C31</x:f>
        <x:v>1050.48</x:v>
      </x:c>
      <x:c r="C10" s="78" t="n">
        <x:f>C6*Assumptions!D31</x:f>
        <x:v>1745.125</x:v>
      </x:c>
      <x:c r="D10" s="78" t="n">
        <x:f>D6*Assumptions!E31</x:f>
        <x:v>2638.7999999999997</x:v>
      </x:c>
      <x:c r="E10" s="28" t="str">
        <x:v>$mm/year</x:v>
      </x:c>
      <x:c r="F10" s="28" t="str">
        <x:v>Parent-funded capital x opportunity cost</x:v>
      </x:c>
      <x:c r="G10" s="28" t="str">
        <x:v>Economic cost</x:v>
      </x:c>
      <x:c r="H10" s="28" t="str">
        <x:v>Not an accounting interest expense</x:v>
      </x:c>
      <x:c r="I10" s="28" t="str">
        <x:v>Medium</x:v>
      </x:c>
      <x:c r="J10" s="28" t="str">
        <x:v>Makes the subsidy comparable with debt or lease financing.</x:v>
      </x:c>
    </x:row>
  </x:sheetData>
  <x:mergeCells>
    <x:mergeCell ref="A1:J1"/>
    <x:mergeCell ref="A2:J2"/>
    <x:mergeCell ref="A4:J4"/>
  </x:mergeCells>
  <x:pageMargins left="0.7" right="0.7" top="0.75" bottom="0.75" header="0.3" footer="0.3"/>
</x:worksheet>
</file>

<file path=xl/worksheets/sheet5.xml><?xml version="1.0" encoding="utf-8"?>
<x:worksheet xmlns:x="http://schemas.openxmlformats.org/spreadsheetml/2006/main">
  <x:sheetViews>
    <x:sheetView showGridLines="0" workbookViewId="0"/>
  </x:sheetViews>
  <x:sheetFormatPr defaultRowHeight="15"/>
  <x:cols>
    <x:col min="1" max="1" width="27" hidden="0" customWidth="1"/>
    <x:col min="2" max="2" width="28" hidden="0" customWidth="1"/>
    <x:col min="3" max="3" width="25" hidden="0" customWidth="1"/>
    <x:col min="4" max="4" width="28" hidden="0" customWidth="1"/>
    <x:col min="5" max="5" width="24" hidden="0" customWidth="1"/>
    <x:col min="6" max="6" width="28" hidden="0" customWidth="1"/>
    <x:col min="7" max="7" width="29" hidden="0" customWidth="1"/>
    <x:col min="8" max="8" width="26" hidden="0" customWidth="1"/>
    <x:col min="9" max="9" width="24" hidden="0" customWidth="1"/>
    <x:col min="10" max="10" width="13" hidden="0" customWidth="1"/>
    <x:col min="11" max="11" width="13" hidden="0" customWidth="1"/>
    <x:col min="12" max="12" width="13" hidden="0" customWidth="1"/>
  </x:cols>
  <x:sheetData>
    <x:row r="1" ht="30" customHeight="1">
      <x:c r="A1" s="5" t="str">
        <x:v>Physical Assets and Ownership Map</x:v>
      </x:c>
      <x:c r="B1" s="5"/>
      <x:c r="C1" s="5"/>
      <x:c r="D1" s="5"/>
      <x:c r="E1" s="5"/>
      <x:c r="F1" s="5"/>
      <x:c r="G1" s="5"/>
      <x:c r="H1" s="5"/>
      <x:c r="I1" s="5"/>
      <x:c r="J1" s="5"/>
      <x:c r="K1" s="5"/>
      <x:c r="L1" s="5"/>
    </x:row>
    <x:row r="2" ht="32" customHeight="1">
      <x:c r="A2" s="13" t="str">
        <x:v>Legal ownership is separated from operation, financing, revenue receipt, maintenance and residual-value exposure. Unknown is preserved where the evidence does not establish the party.</x:v>
      </x:c>
      <x:c r="B2" s="13"/>
      <x:c r="C2" s="13"/>
      <x:c r="D2" s="13"/>
      <x:c r="E2" s="13"/>
      <x:c r="F2" s="13"/>
      <x:c r="G2" s="13"/>
      <x:c r="H2" s="13"/>
      <x:c r="I2" s="13"/>
      <x:c r="J2" s="13"/>
      <x:c r="K2" s="13"/>
      <x:c r="L2" s="13"/>
    </x:row>
    <x:row r="4" ht="28" customHeight="1">
      <x:c r="A4" s="21" t="str">
        <x:v>Asset class</x:v>
      </x:c>
      <x:c r="B4" s="21" t="str">
        <x:v>Legal owner</x:v>
      </x:c>
      <x:c r="C4" s="21" t="str">
        <x:v>Operator / user</x:v>
      </x:c>
      <x:c r="D4" s="21" t="str">
        <x:v>Financier</x:v>
      </x:c>
      <x:c r="E4" s="21" t="str">
        <x:v>Guarantor / support</x:v>
      </x:c>
      <x:c r="F4" s="21" t="str">
        <x:v>Revenue recipient</x:v>
      </x:c>
      <x:c r="G4" s="21" t="str">
        <x:v>Maintenance payer / provider</x:v>
      </x:c>
      <x:c r="H4" s="21" t="str">
        <x:v>Residual-value holder</x:v>
      </x:c>
      <x:c r="I4" s="21" t="str">
        <x:v>Evidence status</x:v>
      </x:c>
      <x:c r="J4" s="21" t="str">
        <x:v>Low value ($mm)</x:v>
      </x:c>
      <x:c r="K4" s="21" t="str">
        <x:v>Base value ($mm)</x:v>
      </x:c>
      <x:c r="L4" s="21" t="str">
        <x:v>High value ($mm)</x:v>
      </x:c>
    </x:row>
    <x:row r="5">
      <x:c r="A5" s="28" t="str">
        <x:v>Vehicles and integrated ADS</x:v>
      </x:c>
      <x:c r="B5" s="28" t="str">
        <x:v>Not publicly established; likely varies by market</x:v>
      </x:c>
      <x:c r="C5" s="28" t="str">
        <x:v>Waymo; Moove in selected markets</x:v>
      </x:c>
      <x:c r="D5" s="28" t="str">
        <x:v>Parent/external equity is the only documented capital source; supplier terms unknown</x:v>
      </x:c>
      <x:c r="E5" s="28" t="str">
        <x:v>No asset-level guarantee disclosed; Alphabet is economic backstop</x:v>
      </x:c>
      <x:c r="F5" s="28" t="str">
        <x:v>Waymo in direct-app markets; Uber receives rider payment in Austin/Atlanta before settlement</x:v>
      </x:c>
      <x:c r="G5" s="28" t="str">
        <x:v>Waymo, Moove and vendors; contract split unknown</x:v>
      </x:c>
      <x:c r="H5" s="28" t="str">
        <x:v>Unknown; likely owner, subject to any undisclosed guarantees</x:v>
      </x:c>
      <x:c r="I5" s="28" t="str">
        <x:v>Unknown ownership / high economic exposure</x:v>
      </x:c>
      <x:c r="J5" s="78" t="n">
        <x:f>Assumptions!C13*Assumptions!C21/1000000</x:f>
        <x:v>285</x:v>
      </x:c>
      <x:c r="K5" s="78" t="n">
        <x:f>Assumptions!D13*Assumptions!D21/1000000</x:f>
        <x:v>528</x:v>
      </x:c>
      <x:c r="L5" s="78" t="n">
        <x:f>Assumptions!E13*Assumptions!E21/1000000</x:f>
        <x:v>855</x:v>
      </x:c>
    </x:row>
    <x:row r="6">
      <x:c r="A6" s="28" t="str">
        <x:v>Batteries</x:v>
      </x:c>
      <x:c r="B6" s="28" t="str">
        <x:v>Embedded in base vehicle; owner follows vehicle</x:v>
      </x:c>
      <x:c r="C6" s="28" t="str">
        <x:v>Fleet operator</x:v>
      </x:c>
      <x:c r="D6" s="28" t="str">
        <x:v>Same as vehicle</x:v>
      </x:c>
      <x:c r="E6" s="28" t="str">
        <x:v>None disclosed</x:v>
      </x:c>
      <x:c r="F6" s="28" t="str">
        <x:v>Indirectly supports ride revenue</x:v>
      </x:c>
      <x:c r="G6" s="28" t="str">
        <x:v>Fleet operator / OEM warranty allocation unknown</x:v>
      </x:c>
      <x:c r="H6" s="28" t="str">
        <x:v>Vehicle owner; degradation reduces value</x:v>
      </x:c>
      <x:c r="I6" s="28" t="str">
        <x:v>Strongly supported structure; terms unknown</x:v>
      </x:c>
      <x:c r="J6" s="78" t="n">
        <x:v>0</x:v>
      </x:c>
      <x:c r="K6" s="78" t="n">
        <x:v>0</x:v>
      </x:c>
      <x:c r="L6" s="78" t="n">
        <x:v>0</x:v>
      </x:c>
    </x:row>
    <x:row r="7">
      <x:c r="A7" s="28" t="str">
        <x:v>Charging equipment</x:v>
      </x:c>
      <x:c r="B7" s="28" t="str">
        <x:v>Not publicly established</x:v>
      </x:c>
      <x:c r="C7" s="28" t="str">
        <x:v>Waymo says it operates its own charging infrastructure; partners may operate locally</x:v>
      </x:c>
      <x:c r="D7" s="28" t="str">
        <x:v>Equity/parent or landlord/vendor financing unknown</x:v>
      </x:c>
      <x:c r="E7" s="28" t="str">
        <x:v>None disclosed</x:v>
      </x:c>
      <x:c r="F7" s="28" t="str">
        <x:v>No separate revenue; supports ride service</x:v>
      </x:c>
      <x:c r="G7" s="28" t="str">
        <x:v>Waymo/partner/vendor allocation unknown</x:v>
      </x:c>
      <x:c r="H7" s="28" t="str">
        <x:v>Owner or lessor, subject to contract</x:v>
      </x:c>
      <x:c r="I7" s="28" t="str">
        <x:v>Operation confirmed; ownership unknown</x:v>
      </x:c>
      <x:c r="J7" s="78" t="n">
        <x:f>Assumptions!C13*Assumptions!C22/1000000</x:f>
        <x:v>45</x:v>
      </x:c>
      <x:c r="K7" s="78" t="n">
        <x:f>Assumptions!D13*Assumptions!D22/1000000</x:f>
        <x:v>99</x:v>
      </x:c>
      <x:c r="L7" s="78" t="n">
        <x:f>Assumptions!E13*Assumptions!E22/1000000</x:f>
        <x:v>190</x:v>
      </x:c>
    </x:row>
    <x:row r="8">
      <x:c r="A8" s="28" t="str">
        <x:v>Depots and fleet-service facilities</x:v>
      </x:c>
      <x:c r="B8" s="28" t="str">
        <x:v>Owner/landlord not public</x:v>
      </x:c>
      <x:c r="C8" s="28" t="str">
        <x:v>Waymo and operating partners</x:v>
      </x:c>
      <x:c r="D8" s="28" t="str">
        <x:v>Lease/equity split unknown</x:v>
      </x:c>
      <x:c r="E8" s="28" t="str">
        <x:v>None disclosed</x:v>
      </x:c>
      <x:c r="F8" s="28" t="str">
        <x:v>No separate revenue; supports ride service</x:v>
      </x:c>
      <x:c r="G8" s="28" t="str">
        <x:v>Waymo/partner/vendor</x:v>
      </x:c>
      <x:c r="H8" s="28" t="str">
        <x:v>Owner/lessor; tenant improvements may remain Waymo exposure</x:v>
      </x:c>
      <x:c r="I8" s="28" t="str">
        <x:v>Existence supported; terms unknown</x:v>
      </x:c>
      <x:c r="J8" s="78" t="n">
        <x:v>0</x:v>
      </x:c>
      <x:c r="K8" s="78" t="n">
        <x:v>0</x:v>
      </x:c>
      <x:c r="L8" s="78" t="n">
        <x:v>0</x:v>
      </x:c>
    </x:row>
    <x:row r="9">
      <x:c r="A9" s="28" t="str">
        <x:v>Mesa integration plant and production lines</x:v>
      </x:c>
      <x:c r="B9" s="28" t="str">
        <x:v>Building and line ownership not public</x:v>
      </x:c>
      <x:c r="C9" s="28" t="str">
        <x:v>Waymo and Magna integration/contract manufacturing</x:v>
      </x:c>
      <x:c r="D9" s="28" t="str">
        <x:v>Equity, landlord or Magna capital allocation unknown</x:v>
      </x:c>
      <x:c r="E9" s="28" t="str">
        <x:v>None disclosed</x:v>
      </x:c>
      <x:c r="F9" s="28" t="str">
        <x:v>No direct operating revenue; enables fleet deployment</x:v>
      </x:c>
      <x:c r="G9" s="28" t="str">
        <x:v>Waymo/Magna allocation unknown</x:v>
      </x:c>
      <x:c r="H9" s="28" t="str">
        <x:v>Owner of line/building; obsolete tooling risk may be contractually shared</x:v>
      </x:c>
      <x:c r="I9" s="28" t="str">
        <x:v>Capacity confirmed; ownership unknown</x:v>
      </x:c>
      <x:c r="J9" s="78" t="n">
        <x:f>Assumptions!C23</x:f>
        <x:v>50</x:v>
      </x:c>
      <x:c r="K9" s="78" t="n">
        <x:f>Assumptions!D23</x:f>
        <x:v>150</x:v>
      </x:c>
      <x:c r="L9" s="78" t="n">
        <x:f>Assumptions!E23</x:f>
        <x:v>300</x:v>
      </x:c>
    </x:row>
    <x:row r="10">
      <x:c r="A10" s="28" t="str">
        <x:v>Servers, GPUs and data-center infrastructure</x:v>
      </x:c>
      <x:c r="B10" s="28" t="str">
        <x:v>Not disclosed; Alphabet/Google infrastructure may support Waymo</x:v>
      </x:c>
      <x:c r="C10" s="28" t="str">
        <x:v>Waymo/Alphabet engineering teams</x:v>
      </x:c>
      <x:c r="D10" s="28" t="str">
        <x:v>Parent/shared infrastructure likely, but not evidenced in asset ledger</x:v>
      </x:c>
      <x:c r="E10" s="28" t="str">
        <x:v>Alphabet willingness to support; no specific guarantee</x:v>
      </x:c>
      <x:c r="F10" s="28" t="str">
        <x:v>Supports all Waymo revenue and R&amp;D</x:v>
      </x:c>
      <x:c r="G10" s="28" t="str">
        <x:v>Alphabet/Waymo shared services</x:v>
      </x:c>
      <x:c r="H10" s="28" t="str">
        <x:v>Alphabet or vendor depending ownership</x:v>
      </x:c>
      <x:c r="I10" s="28" t="str">
        <x:v>Plausible but unproven</x:v>
      </x:c>
      <x:c r="J10" s="78" t="n">
        <x:v>0</x:v>
      </x:c>
      <x:c r="K10" s="78" t="n">
        <x:v>0</x:v>
      </x:c>
      <x:c r="L10" s="78" t="n">
        <x:v>0</x:v>
      </x:c>
    </x:row>
    <x:row r="11">
      <x:c r="A11" s="28" t="str">
        <x:v>Remote-assistance and operations centers</x:v>
      </x:c>
      <x:c r="B11" s="28" t="str">
        <x:v>Lease/ownership not public</x:v>
      </x:c>
      <x:c r="C11" s="28" t="str">
        <x:v>Waymo and contractors across U.S. and Philippines</x:v>
      </x:c>
      <x:c r="D11" s="28" t="str">
        <x:v>Parent/equity; leases/vendor contracts unknown</x:v>
      </x:c>
      <x:c r="E11" s="28" t="str">
        <x:v>None disclosed</x:v>
      </x:c>
      <x:c r="F11" s="28" t="str">
        <x:v>No separate revenue; service cost center</x:v>
      </x:c>
      <x:c r="G11" s="28" t="str">
        <x:v>Waymo and service vendors</x:v>
      </x:c>
      <x:c r="H11" s="28" t="str">
        <x:v>Landlord/equipment owner</x:v>
      </x:c>
      <x:c r="I11" s="28" t="str">
        <x:v>Operating footprint confirmed; financing unknown</x:v>
      </x:c>
      <x:c r="J11" s="78" t="n">
        <x:v>0</x:v>
      </x:c>
      <x:c r="K11" s="78" t="n">
        <x:v>0</x:v>
      </x:c>
      <x:c r="L11" s="78" t="n">
        <x:v>0</x:v>
      </x:c>
    </x:row>
    <x:row r="12">
      <x:c r="A12" s="90" t="str">
        <x:v>Modeled total economic physical asset capital</x:v>
      </x:c>
      <x:c r="B12" s="90" t="str"/>
      <x:c r="C12" s="90" t="str"/>
      <x:c r="D12" s="90" t="str"/>
      <x:c r="E12" s="90" t="str"/>
      <x:c r="F12" s="90" t="str"/>
      <x:c r="G12" s="90" t="str"/>
      <x:c r="H12" s="90" t="str"/>
      <x:c r="I12" s="90" t="str"/>
      <x:c r="J12" s="91" t="n">
        <x:f>SUM(J5:J11)</x:f>
        <x:v>380</x:v>
      </x:c>
      <x:c r="K12" s="91" t="n">
        <x:f>SUM(K5:K11)</x:f>
        <x:v>777</x:v>
      </x:c>
      <x:c r="L12" s="91" t="n">
        <x:f>SUM(L5:L11)</x:f>
        <x:v>1345</x:v>
      </x:c>
    </x:row>
  </x:sheetData>
  <x:mergeCells>
    <x:mergeCell ref="A1:L1"/>
    <x:mergeCell ref="A2:L2"/>
  </x:mergeCells>
  <x:pageMargins left="0.7" right="0.7" top="0.75" bottom="0.75" header="0.3" footer="0.3"/>
</x:worksheet>
</file>

<file path=xl/worksheets/sheet6.xml><?xml version="1.0" encoding="utf-8"?>
<x:worksheet xmlns:x="http://schemas.openxmlformats.org/spreadsheetml/2006/main">
  <x:sheetViews>
    <x:sheetView showGridLines="0" workbookViewId="0"/>
  </x:sheetViews>
  <x:sheetFormatPr defaultRowHeight="15"/>
  <x:cols>
    <x:col min="1" max="1" width="46" hidden="0" customWidth="1"/>
    <x:col min="2" max="2" width="14" hidden="0" customWidth="1"/>
    <x:col min="3" max="3" width="14" hidden="0" customWidth="1"/>
    <x:col min="4" max="4" width="14" hidden="0" customWidth="1"/>
    <x:col min="5" max="5" width="16" hidden="0" customWidth="1"/>
    <x:col min="6" max="6" width="54" hidden="0" customWidth="1"/>
  </x:cols>
  <x:sheetData>
    <x:row r="1" ht="30" customHeight="1">
      <x:c r="A1" s="5" t="str">
        <x:v>Capital Intensity</x:v>
      </x:c>
      <x:c r="B1" s="5"/>
      <x:c r="C1" s="5"/>
      <x:c r="D1" s="5"/>
      <x:c r="E1" s="5"/>
      <x:c r="F1" s="5"/>
    </x:row>
    <x:row r="2" ht="32" customHeight="1">
      <x:c r="A2" s="13" t="str">
        <x:v>Because Waymo does not disclose standalone capex or revenue, the model uses an economic-asset-capital proxy and a 2,000-vehicle incremental deployment case.</x:v>
      </x:c>
      <x:c r="B2" s="13"/>
      <x:c r="C2" s="13"/>
      <x:c r="D2" s="13"/>
      <x:c r="E2" s="13"/>
      <x:c r="F2" s="13"/>
    </x:row>
    <x:row r="4" ht="28" customHeight="1">
      <x:c r="A4" s="21" t="str">
        <x:v>Metric</x:v>
      </x:c>
      <x:c r="B4" s="21" t="str">
        <x:v>Low</x:v>
      </x:c>
      <x:c r="C4" s="21" t="str">
        <x:v>Base</x:v>
      </x:c>
      <x:c r="D4" s="21" t="str">
        <x:v>High</x:v>
      </x:c>
      <x:c r="E4" s="21" t="str">
        <x:v>Unit</x:v>
      </x:c>
      <x:c r="F4" s="21" t="str">
        <x:v>Formula / interpretation</x:v>
      </x:c>
    </x:row>
    <x:row r="5">
      <x:c r="A5" s="28" t="str">
        <x:v>Annual paid trips</x:v>
      </x:c>
      <x:c r="B5" s="114" t="n">
        <x:f>Assumptions!C14*52</x:f>
        <x:v>20800000</x:v>
      </x:c>
      <x:c r="C5" s="114" t="n">
        <x:f>Assumptions!D14*52</x:f>
        <x:v>23400000</x:v>
      </x:c>
      <x:c r="D5" s="114" t="n">
        <x:f>Assumptions!E14*52</x:f>
        <x:v>26000000</x:v>
      </x:c>
      <x:c r="E5" s="28" t="str">
        <x:v>trips</x:v>
      </x:c>
      <x:c r="F5" s="28" t="str">
        <x:v>Weekly trips x 52</x:v>
      </x:c>
    </x:row>
    <x:row r="6">
      <x:c r="A6" s="28" t="str">
        <x:v>Gross bookings</x:v>
      </x:c>
      <x:c r="B6" s="78" t="n">
        <x:f>B5*Assumptions!C15/1000000</x:f>
        <x:v>332.8</x:v>
      </x:c>
      <x:c r="C6" s="78" t="n">
        <x:f>C5*Assumptions!D15/1000000</x:f>
        <x:v>444.6</x:v>
      </x:c>
      <x:c r="D6" s="78" t="n">
        <x:f>D5*Assumptions!E15/1000000</x:f>
        <x:v>572</x:v>
      </x:c>
      <x:c r="E6" s="28" t="str">
        <x:v>$mm</x:v>
      </x:c>
      <x:c r="F6" s="28" t="str">
        <x:v>Annual trips x gross fare</x:v>
      </x:c>
    </x:row>
    <x:row r="7">
      <x:c r="A7" s="28" t="str">
        <x:v>Modeled recognized ride revenue</x:v>
      </x:c>
      <x:c r="B7" s="78" t="n">
        <x:f>B6*Assumptions!C16</x:f>
        <x:v>232.95999999999998</x:v>
      </x:c>
      <x:c r="C7" s="78" t="n">
        <x:f>C6*Assumptions!D16</x:f>
        <x:v>377.91</x:v>
      </x:c>
      <x:c r="D7" s="78" t="n">
        <x:f>D6*Assumptions!E16</x:f>
        <x:v>543.4</x:v>
      </x:c>
      <x:c r="E7" s="28" t="str">
        <x:v>$mm</x:v>
      </x:c>
      <x:c r="F7" s="28" t="str">
        <x:v>Gross bookings x capture rate; not disclosed revenue</x:v>
      </x:c>
    </x:row>
    <x:row r="8">
      <x:c r="A8" s="28" t="str">
        <x:v>Economic physical asset capital</x:v>
      </x:c>
      <x:c r="B8" s="78" t="n">
        <x:f>'Physical Assets'!J12</x:f>
        <x:v>380</x:v>
      </x:c>
      <x:c r="C8" s="78" t="n">
        <x:f>'Physical Assets'!K12</x:f>
        <x:v>777</x:v>
      </x:c>
      <x:c r="D8" s="78" t="n">
        <x:f>'Physical Assets'!L12</x:f>
        <x:v>1345</x:v>
      </x:c>
      <x:c r="E8" s="28" t="str">
        <x:v>$mm</x:v>
      </x:c>
      <x:c r="F8" s="28" t="str">
        <x:v>Vehicles + allocated infrastructure + central facilities</x:v>
      </x:c>
    </x:row>
    <x:row r="9">
      <x:c r="A9" s="28" t="str">
        <x:v>Economic asset capital / annualized revenue</x:v>
      </x:c>
      <x:c r="B9" s="115" t="n">
        <x:f>B8/B7</x:f>
        <x:v>1.6311813186813189</x:v>
      </x:c>
      <x:c r="C9" s="115" t="n">
        <x:f>C8/C7</x:f>
        <x:v>2.0560450901008176</x:v>
      </x:c>
      <x:c r="D9" s="115" t="n">
        <x:f>D8/D7</x:f>
        <x:v>2.4751564225248437</x:v>
      </x:c>
      <x:c r="E9" s="28" t="str">
        <x:v>x</x:v>
      </x:c>
      <x:c r="F9" s="28" t="str">
        <x:v>Proxy for gross capital intensity; not GAAP capex/revenue</x:v>
      </x:c>
    </x:row>
    <x:row r="10">
      <x:c r="A10" s="28" t="str">
        <x:v>Revenue supported per dollar of physical asset capital</x:v>
      </x:c>
      <x:c r="B10" s="115" t="n">
        <x:f>B7/B8</x:f>
        <x:v>0.6130526315789473</x:v>
      </x:c>
      <x:c r="C10" s="115" t="n">
        <x:f>C7/C8</x:f>
        <x:v>0.4863706563706564</x:v>
      </x:c>
      <x:c r="D10" s="115" t="n">
        <x:f>D7/D8</x:f>
        <x:v>0.40401486988847585</x:v>
      </x:c>
      <x:c r="E10" s="28" t="str">
        <x:v>x</x:v>
      </x:c>
      <x:c r="F10" s="28" t="str">
        <x:v>Annualized recognized revenue / physical asset capital</x:v>
      </x:c>
    </x:row>
    <x:row r="11">
      <x:c r="A11" s="28" t="str">
        <x:v>Incremental fleet deployment capex</x:v>
      </x:c>
      <x:c r="B11" s="78" t="n">
        <x:f>Assumptions!C39*(Assumptions!C21+Assumptions!C22)/1000000</x:f>
        <x:v>220</x:v>
      </x:c>
      <x:c r="C11" s="78" t="n">
        <x:f>Assumptions!D39*(Assumptions!D21+Assumptions!D22)/1000000</x:f>
        <x:v>380</x:v>
      </x:c>
      <x:c r="D11" s="78" t="n">
        <x:f>Assumptions!E39*(Assumptions!E21+Assumptions!E22)/1000000</x:f>
        <x:v>550</x:v>
      </x:c>
      <x:c r="E11" s="28" t="str">
        <x:v>$mm</x:v>
      </x:c>
      <x:c r="F11" s="28" t="str">
        <x:v>2,000 vehicles x installed vehicle and allocated infrastructure cost</x:v>
      </x:c>
    </x:row>
    <x:row r="12">
      <x:c r="A12" s="28" t="str">
        <x:v>Annual revenue per deployed vehicle</x:v>
      </x:c>
      <x:c r="B12" s="116" t="n">
        <x:f>B7*1000000/Assumptions!C13</x:f>
        <x:v>77653.33333333333</x:v>
      </x:c>
      <x:c r="C12" s="116" t="n">
        <x:f>C7*1000000/Assumptions!D13</x:f>
        <x:v>114518.18181818182</x:v>
      </x:c>
      <x:c r="D12" s="116" t="n">
        <x:f>D7*1000000/Assumptions!E13</x:f>
        <x:v>143000</x:v>
      </x:c>
      <x:c r="E12" s="28" t="str">
        <x:v>$/vehicle</x:v>
      </x:c>
      <x:c r="F12" s="28" t="str">
        <x:v>Annualized recognized revenue / deployed fleet</x:v>
      </x:c>
    </x:row>
    <x:row r="13">
      <x:c r="A13" s="28" t="str">
        <x:v>Incremental annual revenue supported</x:v>
      </x:c>
      <x:c r="B13" s="78" t="n">
        <x:f>B12*Assumptions!C39/1000000</x:f>
        <x:v>155.30666666666664</x:v>
      </x:c>
      <x:c r="C13" s="78" t="n">
        <x:f>C12*Assumptions!D39/1000000</x:f>
        <x:v>229.03636363636366</x:v>
      </x:c>
      <x:c r="D13" s="78" t="n">
        <x:f>D12*Assumptions!E39/1000000</x:f>
        <x:v>286</x:v>
      </x:c>
      <x:c r="E13" s="28" t="str">
        <x:v>$mm</x:v>
      </x:c>
      <x:c r="F13" s="28" t="str">
        <x:v>Revenue per vehicle x planned additions</x:v>
      </x:c>
    </x:row>
    <x:row r="14">
      <x:c r="A14" s="28" t="str">
        <x:v>Incremental gross capital intensity</x:v>
      </x:c>
      <x:c r="B14" s="115" t="n">
        <x:f>B11/B13</x:f>
        <x:v>1.416552197802198</x:v>
      </x:c>
      <x:c r="C14" s="115" t="n">
        <x:f>C11/C13</x:f>
        <x:v>1.6591251885369531</x:v>
      </x:c>
      <x:c r="D14" s="115" t="n">
        <x:f>D11/D13</x:f>
        <x:v>1.9230769230769231</x:v>
      </x:c>
      <x:c r="E14" s="28" t="str">
        <x:v>x</x:v>
      </x:c>
      <x:c r="F14" s="28" t="str">
        <x:v>Incremental deployment capex / incremental annualized revenue</x:v>
      </x:c>
    </x:row>
    <x:row r="15">
      <x:c r="A15" s="28" t="str">
        <x:v>Documented third-party asset financing</x:v>
      </x:c>
      <x:c r="B15" s="78" t="n">
        <x:f>Assumptions!C52+Assumptions!C53+Assumptions!C54+Assumptions!C56</x:f>
        <x:v>0</x:v>
      </x:c>
      <x:c r="C15" s="78" t="n">
        <x:f>Assumptions!D52+Assumptions!D53+Assumptions!D54+Assumptions!D56</x:f>
        <x:v>0</x:v>
      </x:c>
      <x:c r="D15" s="78" t="n">
        <x:f>Assumptions!E52+Assumptions!E53+Assumptions!E54+Assumptions!E56</x:f>
        <x:v>0</x:v>
      </x:c>
      <x:c r="E15" s="28" t="str">
        <x:v>$mm documented</x:v>
      </x:c>
      <x:c r="F15" s="28" t="str">
        <x:v>Lower bound; true leases or partner asset ownership may be undisclosed</x:v>
      </x:c>
    </x:row>
    <x:row r="16">
      <x:c r="A16" s="28" t="str">
        <x:v>Documented asset-financing ratio</x:v>
      </x:c>
      <x:c r="B16" s="117" t="n">
        <x:f>IF(B8=0,0,B15/B8)</x:f>
        <x:v>0</x:v>
      </x:c>
      <x:c r="C16" s="117" t="n">
        <x:f>IF(C8=0,0,C15/C8)</x:f>
        <x:v>0</x:v>
      </x:c>
      <x:c r="D16" s="117" t="n">
        <x:f>IF(D8=0,0,D15/D8)</x:f>
        <x:v>0</x:v>
      </x:c>
      <x:c r="E16" s="28" t="str">
        <x:v>%</x:v>
      </x:c>
      <x:c r="F16" s="28" t="str">
        <x:v>Documented asset debt + leases + customer finance + government support / physical asset capital</x:v>
      </x:c>
    </x:row>
    <x:row r="17">
      <x:c r="A17" s="28" t="str">
        <x:v>Net equity capital intensity under no-disclosed-asset-finance assumption</x:v>
      </x:c>
      <x:c r="B17" s="115" t="n">
        <x:f>B14*(1-B16)</x:f>
        <x:v>1.416552197802198</x:v>
      </x:c>
      <x:c r="C17" s="115" t="n">
        <x:f>C14*(1-C16)</x:f>
        <x:v>1.6591251885369531</x:v>
      </x:c>
      <x:c r="D17" s="115" t="n">
        <x:f>D14*(1-D16)</x:f>
        <x:v>1.9230769230769231</x:v>
      </x:c>
      <x:c r="E17" s="28" t="str">
        <x:v>x</x:v>
      </x:c>
      <x:c r="F17" s="28" t="str">
        <x:v>Same as gross capital intensity where documented asset financing is zero</x:v>
      </x:c>
    </x:row>
  </x:sheetData>
  <x:mergeCells>
    <x:mergeCell ref="A1:F1"/>
    <x:mergeCell ref="A2:F2"/>
  </x:mergeCells>
  <x:pageMargins left="0.7" right="0.7" top="0.75" bottom="0.75" header="0.3" footer="0.3"/>
</x:worksheet>
</file>

<file path=xl/worksheets/sheet7.xml><?xml version="1.0" encoding="utf-8"?>
<x:worksheet xmlns:x="http://schemas.openxmlformats.org/spreadsheetml/2006/main">
  <x:sheetViews>
    <x:sheetView showGridLines="0" workbookViewId="0"/>
  </x:sheetViews>
  <x:sheetFormatPr defaultRowHeight="15"/>
  <x:cols>
    <x:col min="1" max="1" width="43" hidden="0" customWidth="1"/>
    <x:col min="2" max="2" width="14" hidden="0" customWidth="1"/>
    <x:col min="3" max="3" width="14" hidden="0" customWidth="1"/>
    <x:col min="4" max="4" width="14" hidden="0" customWidth="1"/>
    <x:col min="5" max="5" width="16" hidden="0" customWidth="1"/>
    <x:col min="6" max="6" width="50" hidden="0" customWidth="1"/>
    <x:col min="7" max="7" width="31" hidden="0" customWidth="1"/>
  </x:cols>
  <x:sheetData>
    <x:row r="1" ht="30" customHeight="1">
      <x:c r="A1" s="5" t="str">
        <x:v>Utilization and Fleet-Level Economics</x:v>
      </x:c>
      <x:c r="B1" s="5"/>
      <x:c r="C1" s="5"/>
      <x:c r="D1" s="5"/>
      <x:c r="E1" s="5"/>
      <x:c r="F1" s="5"/>
      <x:c r="G1" s="5"/>
    </x:row>
    <x:row r="2" ht="32" customHeight="1">
      <x:c r="A2" s="13" t="str">
        <x:v>Illustrative unit economics only. The model excludes R&amp;D, mapping, product development, corporate overhead and most market-launch costs.</x:v>
      </x:c>
      <x:c r="B2" s="13"/>
      <x:c r="C2" s="13"/>
      <x:c r="D2" s="13"/>
      <x:c r="E2" s="13"/>
      <x:c r="F2" s="13"/>
      <x:c r="G2" s="13"/>
    </x:row>
    <x:row r="4" ht="28" customHeight="1">
      <x:c r="A4" s="21" t="str">
        <x:v>Metric</x:v>
      </x:c>
      <x:c r="B4" s="21" t="str">
        <x:v>Low</x:v>
      </x:c>
      <x:c r="C4" s="21" t="str">
        <x:v>Base</x:v>
      </x:c>
      <x:c r="D4" s="21" t="str">
        <x:v>High</x:v>
      </x:c>
      <x:c r="E4" s="21" t="str">
        <x:v>Unit</x:v>
      </x:c>
      <x:c r="F4" s="21" t="str">
        <x:v>Formula</x:v>
      </x:c>
      <x:c r="G4" s="21" t="str">
        <x:v>Evidence status</x:v>
      </x:c>
    </x:row>
    <x:row r="5">
      <x:c r="A5" s="28" t="str">
        <x:v>Rides per vehicle per day</x:v>
      </x:c>
      <x:c r="B5" s="134" t="n">
        <x:f>Assumptions!C14/Assumptions!C13/7</x:f>
        <x:v>19.047619047619047</x:v>
      </x:c>
      <x:c r="C5" s="134" t="n">
        <x:f>Assumptions!D14/Assumptions!D13/7</x:f>
        <x:v>19.480519480519483</x:v>
      </x:c>
      <x:c r="D5" s="134" t="n">
        <x:f>Assumptions!E14/Assumptions!E13/7</x:f>
        <x:v>18.796992481203006</x:v>
      </x:c>
      <x:c r="E5" s="28" t="str">
        <x:v>rides/day</x:v>
      </x:c>
      <x:c r="F5" s="28" t="str">
        <x:v>Weekly paid trips / fleet / 7</x:v>
      </x:c>
      <x:c r="G5" s="28" t="str">
        <x:v>Inferred from company snapshots</x:v>
      </x:c>
    </x:row>
    <x:row r="6">
      <x:c r="A6" s="28" t="str">
        <x:v>Paid productive hours per week</x:v>
      </x:c>
      <x:c r="B6" s="134" t="n">
        <x:f>Assumptions!C14*Assumptions!C17/60</x:f>
        <x:v>133333.33333333334</x:v>
      </x:c>
      <x:c r="C6" s="134" t="n">
        <x:f>Assumptions!D14*Assumptions!D17/60</x:f>
        <x:v>187500</x:v>
      </x:c>
      <x:c r="D6" s="134" t="n">
        <x:f>Assumptions!E14*Assumptions!E17/60</x:f>
        <x:v>250000</x:v>
      </x:c>
      <x:c r="E6" s="28" t="str">
        <x:v>hours/week</x:v>
      </x:c>
      <x:c r="F6" s="28" t="str">
        <x:v>Paid trips x average paid-trip duration</x:v>
      </x:c>
      <x:c r="G6" s="28" t="str">
        <x:v>Modeled</x:v>
      </x:c>
    </x:row>
    <x:row r="7">
      <x:c r="A7" s="28" t="str">
        <x:v>Available fleet hours per week</x:v>
      </x:c>
      <x:c r="B7" s="134" t="n">
        <x:f>Assumptions!C13*24*7</x:f>
        <x:v>504000</x:v>
      </x:c>
      <x:c r="C7" s="134" t="n">
        <x:f>Assumptions!D13*24*7</x:f>
        <x:v>554400</x:v>
      </x:c>
      <x:c r="D7" s="134" t="n">
        <x:f>Assumptions!E13*24*7</x:f>
        <x:v>638400</x:v>
      </x:c>
      <x:c r="E7" s="28" t="str">
        <x:v>hours/week</x:v>
      </x:c>
      <x:c r="F7" s="28" t="str">
        <x:v>Fleet x 168 hours</x:v>
      </x:c>
      <x:c r="G7" s="28" t="str">
        <x:v>Inferred</x:v>
      </x:c>
    </x:row>
    <x:row r="8">
      <x:c r="A8" s="28" t="str">
        <x:v>Paid-hour utilization</x:v>
      </x:c>
      <x:c r="B8" s="117" t="n">
        <x:f>B6/B7</x:f>
        <x:v>0.2645502645502646</x:v>
      </x:c>
      <x:c r="C8" s="117" t="n">
        <x:f>C6/C7</x:f>
        <x:v>0.33820346320346323</x:v>
      </x:c>
      <x:c r="D8" s="117" t="n">
        <x:f>D6/D7</x:f>
        <x:v>0.3916040100250627</x:v>
      </x:c>
      <x:c r="E8" s="28" t="str">
        <x:v>%</x:v>
      </x:c>
      <x:c r="F8" s="28" t="str">
        <x:v>Paid productive hours / calendar fleet hours</x:v>
      </x:c>
      <x:c r="G8" s="28" t="str">
        <x:v>Modeled; excludes empty and testing miles</x:v>
      </x:c>
    </x:row>
    <x:row r="9">
      <x:c r="A9" s="28" t="str">
        <x:v>Operational miles per paid trip</x:v>
      </x:c>
      <x:c r="B9" s="134" t="n">
        <x:f>Assumptions!C18/Assumptions!C14</x:f>
        <x:v>5</x:v>
      </x:c>
      <x:c r="C9" s="134" t="n">
        <x:f>Assumptions!D18/Assumptions!D14</x:f>
        <x:v>5</x:v>
      </x:c>
      <x:c r="D9" s="134" t="n">
        <x:f>Assumptions!E18/Assumptions!E14</x:f>
        <x:v>5</x:v>
      </x:c>
      <x:c r="E9" s="28" t="str">
        <x:v>miles/trip</x:v>
      </x:c>
      <x:c r="F9" s="28" t="str">
        <x:v>Operational miles / paid trips</x:v>
      </x:c>
      <x:c r="G9" s="28" t="str">
        <x:v>Mixed-date inference</x:v>
      </x:c>
    </x:row>
    <x:row r="10">
      <x:c r="A10" s="28" t="str">
        <x:v>Electricity cost per paid trip</x:v>
      </x:c>
      <x:c r="B10" s="135" t="n">
        <x:f>B9*Assumptions!C19*Assumptions!C20</x:f>
        <x:v>0.14</x:v>
      </x:c>
      <x:c r="C10" s="135" t="n">
        <x:f>C9*Assumptions!D19*Assumptions!D20</x:f>
        <x:v>0.272</x:v>
      </x:c>
      <x:c r="D10" s="135" t="n">
        <x:f>D9*Assumptions!E19*Assumptions!E20</x:f>
        <x:v>0.5</x:v>
      </x:c>
      <x:c r="E10" s="28" t="str">
        <x:v>$/trip</x:v>
      </x:c>
      <x:c r="F10" s="28" t="str">
        <x:v>Miles/trip x kWh/mile x electricity price</x:v>
      </x:c>
      <x:c r="G10" s="28" t="str">
        <x:v>Modeled</x:v>
      </x:c>
    </x:row>
    <x:row r="11">
      <x:c r="A11" s="28" t="str">
        <x:v>Recognized revenue per paid trip</x:v>
      </x:c>
      <x:c r="B11" s="135" t="n">
        <x:f>Assumptions!C15*Assumptions!C16</x:f>
        <x:v>11.2</x:v>
      </x:c>
      <x:c r="C11" s="135" t="n">
        <x:f>Assumptions!D15*Assumptions!D16</x:f>
        <x:v>16.15</x:v>
      </x:c>
      <x:c r="D11" s="135" t="n">
        <x:f>Assumptions!E15*Assumptions!E16</x:f>
        <x:v>20.9</x:v>
      </x:c>
      <x:c r="E11" s="28" t="str">
        <x:v>$/trip</x:v>
      </x:c>
      <x:c r="F11" s="28" t="str">
        <x:v>Gross fare x capture rate</x:v>
      </x:c>
      <x:c r="G11" s="28" t="str">
        <x:v>Modeled</x:v>
      </x:c>
    </x:row>
    <x:row r="12">
      <x:c r="A12" s="28" t="str">
        <x:v>Maintenance, tires and cleaning</x:v>
      </x:c>
      <x:c r="B12" s="135" t="n">
        <x:f>Assumptions!C26</x:f>
        <x:v>1.5</x:v>
      </x:c>
      <x:c r="C12" s="135" t="n">
        <x:f>Assumptions!D26</x:f>
        <x:v>3</x:v>
      </x:c>
      <x:c r="D12" s="135" t="n">
        <x:f>Assumptions!E26</x:f>
        <x:v>5</x:v>
      </x:c>
      <x:c r="E12" s="28" t="str">
        <x:v>$/trip</x:v>
      </x:c>
      <x:c r="F12" s="28" t="str">
        <x:v>Assumption</x:v>
      </x:c>
      <x:c r="G12" s="28" t="str">
        <x:v>Modeled</x:v>
      </x:c>
    </x:row>
    <x:row r="13">
      <x:c r="A13" s="28" t="str">
        <x:v>Insurance and retained claims</x:v>
      </x:c>
      <x:c r="B13" s="135" t="n">
        <x:f>Assumptions!C27</x:f>
        <x:v>0.75</x:v>
      </x:c>
      <x:c r="C13" s="135" t="n">
        <x:f>Assumptions!D27</x:f>
        <x:v>2</x:v>
      </x:c>
      <x:c r="D13" s="135" t="n">
        <x:f>Assumptions!E27</x:f>
        <x:v>5</x:v>
      </x:c>
      <x:c r="E13" s="28" t="str">
        <x:v>$/trip</x:v>
      </x:c>
      <x:c r="F13" s="28" t="str">
        <x:v>Assumption</x:v>
      </x:c>
      <x:c r="G13" s="28" t="str">
        <x:v>Modeled</x:v>
      </x:c>
    </x:row>
    <x:row r="14">
      <x:c r="A14" s="28" t="str">
        <x:v>Human operations and recovery</x:v>
      </x:c>
      <x:c r="B14" s="135" t="n">
        <x:f>Assumptions!C28</x:f>
        <x:v>0.5</x:v>
      </x:c>
      <x:c r="C14" s="135" t="n">
        <x:f>Assumptions!D28</x:f>
        <x:v>2</x:v>
      </x:c>
      <x:c r="D14" s="135" t="n">
        <x:f>Assumptions!E28</x:f>
        <x:v>4.5</x:v>
      </x:c>
      <x:c r="E14" s="28" t="str">
        <x:v>$/trip</x:v>
      </x:c>
      <x:c r="F14" s="28" t="str">
        <x:v>Assumption</x:v>
      </x:c>
      <x:c r="G14" s="28" t="str">
        <x:v>Modeled</x:v>
      </x:c>
    </x:row>
    <x:row r="15">
      <x:c r="A15" s="28" t="str">
        <x:v>Depot overhead excluding electricity</x:v>
      </x:c>
      <x:c r="B15" s="135" t="n">
        <x:f>Assumptions!C29</x:f>
        <x:v>0.75</x:v>
      </x:c>
      <x:c r="C15" s="135" t="n">
        <x:f>Assumptions!D29</x:f>
        <x:v>1.5</x:v>
      </x:c>
      <x:c r="D15" s="135" t="n">
        <x:f>Assumptions!E29</x:f>
        <x:v>3</x:v>
      </x:c>
      <x:c r="E15" s="28" t="str">
        <x:v>$/trip</x:v>
      </x:c>
      <x:c r="F15" s="28" t="str">
        <x:v>Assumption</x:v>
      </x:c>
      <x:c r="G15" s="28" t="str">
        <x:v>Modeled</x:v>
      </x:c>
    </x:row>
    <x:row r="16">
      <x:c r="A16" s="28" t="str">
        <x:v>Booking/payment/partner fees</x:v>
      </x:c>
      <x:c r="B16" s="135" t="n">
        <x:f>Assumptions!C15*Assumptions!C30</x:f>
        <x:v>0.48</x:v>
      </x:c>
      <x:c r="C16" s="135" t="n">
        <x:f>Assumptions!D15*Assumptions!D30</x:f>
        <x:v>1.52</x:v>
      </x:c>
      <x:c r="D16" s="135" t="n">
        <x:f>Assumptions!E15*Assumptions!E30</x:f>
        <x:v>3.96</x:v>
      </x:c>
      <x:c r="E16" s="28" t="str">
        <x:v>$/trip</x:v>
      </x:c>
      <x:c r="F16" s="28" t="str">
        <x:v>Gross fare x fee rate</x:v>
      </x:c>
      <x:c r="G16" s="28" t="str">
        <x:v>Modeled</x:v>
      </x:c>
    </x:row>
    <x:row r="17">
      <x:c r="A17" s="28" t="str">
        <x:v>Vehicle depreciation per paid trip</x:v>
      </x:c>
      <x:c r="B17" s="135" t="n">
        <x:f>(Assumptions!C21*(1-Assumptions!C24)/Assumptions!C25)/(Assumptions!C14*52/Assumptions!C13)</x:f>
        <x:v>1.1744505494505495</x:v>
      </x:c>
      <x:c r="C17" s="135" t="n">
        <x:f>(Assumptions!D21*(1-Assumptions!D24)/Assumptions!D25)/(Assumptions!D14*52/Assumptions!D13)</x:f>
        <x:v>3.3846153846153846</x:v>
      </x:c>
      <x:c r="D17" s="135" t="n">
        <x:f>(Assumptions!E21*(1-Assumptions!E24)/Assumptions!E25)/(Assumptions!E14*52/Assumptions!E13)</x:f>
        <x:v>7.399038461538461</x:v>
      </x:c>
      <x:c r="E17" s="28" t="str">
        <x:v>$/trip</x:v>
      </x:c>
      <x:c r="F17" s="28" t="str">
        <x:v>Straight-line vehicle depreciation net of residual value</x:v>
      </x:c>
      <x:c r="G17" s="28" t="str">
        <x:v>Modeled</x:v>
      </x:c>
    </x:row>
    <x:row r="18">
      <x:c r="A18" s="28" t="str">
        <x:v>Infrastructure depreciation per paid trip</x:v>
      </x:c>
      <x:c r="B18" s="135" t="n">
        <x:f>((Assumptions!C13*Assumptions!C22/1000000+Assumptions!C23)/Assumptions!C40)*1000000/(Assumptions!C14*52)</x:f>
        <x:v>0.4567307692307692</x:v>
      </x:c>
      <x:c r="C18" s="135" t="n">
        <x:f>((Assumptions!D13*Assumptions!D22/1000000+Assumptions!D23)/Assumptions!D40)*1000000/(Assumptions!D14*52)</x:f>
        <x:v>1.064102564102564</x:v>
      </x:c>
      <x:c r="D18" s="135" t="n">
        <x:f>((Assumptions!E13*Assumptions!E22/1000000+Assumptions!E23)/Assumptions!E40)*1000000/(Assumptions!E14*52)</x:f>
        <x:v>1.8846153846153846</x:v>
      </x:c>
      <x:c r="E18" s="28" t="str">
        <x:v>$/trip</x:v>
      </x:c>
      <x:c r="F18" s="28" t="str">
        <x:v>Infrastructure and central-asset depreciation</x:v>
      </x:c>
      <x:c r="G18" s="28" t="str">
        <x:v>Modeled</x:v>
      </x:c>
    </x:row>
    <x:row r="19">
      <x:c r="A19" s="28" t="str">
        <x:v>Fleet contribution per paid trip after depreciation</x:v>
      </x:c>
      <x:c r="B19" s="135" t="n">
        <x:f>B11-SUM(B10,B12:B18)</x:f>
        <x:v>5.448818681318681</x:v>
      </x:c>
      <x:c r="C19" s="135" t="n">
        <x:f>C11-SUM(C10,C12:C18)</x:f>
        <x:v>1.4092820512820499</x:v>
      </x:c>
      <x:c r="D19" s="135" t="n">
        <x:f>D11-SUM(D10,D12:D18)</x:f>
        <x:v>-10.343653846153845</x:v>
      </x:c>
      <x:c r="E19" s="28" t="str">
        <x:v>$/trip</x:v>
      </x:c>
      <x:c r="F19" s="28" t="str">
        <x:v>Revenue less modeled cash costs and depreciation</x:v>
      </x:c>
      <x:c r="G19" s="28" t="str">
        <x:v>Modeled</x:v>
      </x:c>
    </x:row>
    <x:row r="20">
      <x:c r="A20" s="28" t="str">
        <x:v>Annual fleet contribution after depreciation</x:v>
      </x:c>
      <x:c r="B20" s="78" t="n">
        <x:f>B19*Assumptions!C14*52/1000000</x:f>
        <x:v>113.33542857142857</x:v>
      </x:c>
      <x:c r="C20" s="78" t="n">
        <x:f>C19*Assumptions!D14*52/1000000</x:f>
        <x:v>32.97719999999997</x:v>
      </x:c>
      <x:c r="D20" s="78" t="n">
        <x:f>D19*Assumptions!E14*52/1000000</x:f>
        <x:v>-268.935</x:v>
      </x:c>
      <x:c r="E20" s="28" t="str">
        <x:v>$mm</x:v>
      </x:c>
      <x:c r="F20" s="28" t="str">
        <x:v>Contribution/ride x annual trips</x:v>
      </x:c>
      <x:c r="G20" s="28" t="str">
        <x:v>Modeled; excludes corporate costs</x:v>
      </x:c>
    </x:row>
    <x:row r="21">
      <x:c r="A21" s="28" t="str">
        <x:v>Illustrative fleet-level after-tax ROIC</x:v>
      </x:c>
      <x:c r="B21" s="117" t="n">
        <x:f>MAX(0,B20*(1-Assumptions!C47))/'Capital Intensity'!B8</x:f>
        <x:v>0.2356183909774436</x:v>
      </x:c>
      <x:c r="C21" s="117" t="n">
        <x:f>MAX(0,C20*(1-Assumptions!D47))/'Capital Intensity'!C8</x:f>
        <x:v>0.03352894208494205</x:v>
      </x:c>
      <x:c r="D21" s="117" t="n">
        <x:f>MAX(0,D20*(1-Assumptions!E47))/'Capital Intensity'!D8</x:f>
        <x:v>0</x:v>
      </x:c>
      <x:c r="E21" s="28" t="str">
        <x:v>%</x:v>
      </x:c>
      <x:c r="F21" s="28" t="str">
        <x:v>Positive fleet contribution after tax / physical asset capital</x:v>
      </x:c>
      <x:c r="G21" s="28" t="str">
        <x:v>Modeled; company-level ROIC is not measurable</x:v>
      </x:c>
    </x:row>
    <x:row r="22">
      <x:c r="B22" s="62"/>
      <x:c r="C22" s="62"/>
      <x:c r="D22" s="62"/>
    </x:row>
  </x:sheetData>
  <x:mergeCells>
    <x:mergeCell ref="A1:G1"/>
    <x:mergeCell ref="A2:G2"/>
  </x:mergeCells>
  <x:pageMargins left="0.7" right="0.7" top="0.75" bottom="0.75" header="0.3" footer="0.3"/>
</x:worksheet>
</file>

<file path=xl/worksheets/sheet8.xml><?xml version="1.0" encoding="utf-8"?>
<x:worksheet xmlns:x="http://schemas.openxmlformats.org/spreadsheetml/2006/main">
  <x:sheetViews>
    <x:sheetView showGridLines="0" workbookViewId="0"/>
  </x:sheetViews>
  <x:sheetFormatPr defaultRowHeight="15"/>
  <x:cols>
    <x:col min="1" max="1" width="34" hidden="0" customWidth="1"/>
    <x:col min="2" max="2" width="13" hidden="0" customWidth="1"/>
    <x:col min="3" max="3" width="13" hidden="0" customWidth="1"/>
    <x:col min="4" max="4" width="13" hidden="0" customWidth="1"/>
    <x:col min="5" max="5" width="15" hidden="0" customWidth="1"/>
    <x:col min="6" max="6" width="34" hidden="0" customWidth="1"/>
    <x:col min="7" max="7" width="44" hidden="0" customWidth="1"/>
    <x:col min="8" max="8" width="18" hidden="0" customWidth="1"/>
  </x:cols>
  <x:sheetData>
    <x:row r="1" ht="30" customHeight="1">
      <x:c r="A1" s="5" t="str">
        <x:v>Debt</x:v>
      </x:c>
      <x:c r="B1" s="5"/>
      <x:c r="C1" s="5"/>
      <x:c r="D1" s="5"/>
      <x:c r="E1" s="5"/>
      <x:c r="F1" s="5"/>
      <x:c r="G1" s="5"/>
      <x:c r="H1" s="5"/>
    </x:row>
    <x:row r="2" ht="32" customHeight="1">
      <x:c r="A2" s="13" t="str">
        <x:v>No Waymo-level debt facility was identified in the supplied evidence package. The second block is a clearly labeled counterfactual fleet-debt case.</x:v>
      </x:c>
      <x:c r="B2" s="13"/>
      <x:c r="C2" s="13"/>
      <x:c r="D2" s="13"/>
      <x:c r="E2" s="13"/>
      <x:c r="F2" s="13"/>
      <x:c r="G2" s="13"/>
      <x:c r="H2" s="13"/>
    </x:row>
    <x:row r="4" ht="22" customHeight="1">
      <x:c r="A4" s="51" t="str">
        <x:v>Documented debt</x:v>
      </x:c>
      <x:c r="B4" s="51"/>
      <x:c r="C4" s="51"/>
      <x:c r="D4" s="51"/>
      <x:c r="E4" s="51"/>
      <x:c r="F4" s="51"/>
      <x:c r="G4" s="51"/>
      <x:c r="H4" s="51"/>
    </x:row>
    <x:row r="5" ht="28" customHeight="1">
      <x:c r="A5" s="21" t="str">
        <x:v>Facility</x:v>
      </x:c>
      <x:c r="B5" s="21" t="str">
        <x:v>Committed</x:v>
      </x:c>
      <x:c r="C5" s="21" t="str">
        <x:v>Drawn</x:v>
      </x:c>
      <x:c r="D5" s="21" t="str">
        <x:v>Cash received</x:v>
      </x:c>
      <x:c r="E5" s="21" t="str">
        <x:v>Collateral</x:v>
      </x:c>
      <x:c r="F5" s="21" t="str">
        <x:v>Guarantee</x:v>
      </x:c>
      <x:c r="G5" s="21" t="str">
        <x:v>Covenants</x:v>
      </x:c>
      <x:c r="H5" s="21" t="str">
        <x:v>Conclusion</x:v>
      </x:c>
    </x:row>
    <x:row r="6">
      <x:c r="A6" s="28" t="str">
        <x:v>Waymo-level corporate or asset debt</x:v>
      </x:c>
      <x:c r="B6" s="28" t="str">
        <x:v>Not identified</x:v>
      </x:c>
      <x:c r="C6" s="28" t="str">
        <x:v>Not identified</x:v>
      </x:c>
      <x:c r="D6" s="28" t="str">
        <x:v>Not identified</x:v>
      </x:c>
      <x:c r="E6" s="28" t="str">
        <x:v>Not identified</x:v>
      </x:c>
      <x:c r="F6" s="28" t="str">
        <x:v>Not identified</x:v>
      </x:c>
      <x:c r="G6" s="28" t="str">
        <x:v>Not identified</x:v>
      </x:c>
      <x:c r="H6" s="28" t="str">
        <x:v>Documented lower bound is $0; true amount is unknown. Alphabet corporate debt is not attributed to Waymo.</x:v>
      </x:c>
    </x:row>
    <x:row r="7">
      <x:c r="A7" s="28"/>
      <x:c r="B7" s="28"/>
      <x:c r="C7" s="28"/>
      <x:c r="D7" s="28"/>
      <x:c r="E7" s="28"/>
      <x:c r="F7" s="28"/>
      <x:c r="G7" s="28"/>
      <x:c r="H7" s="28"/>
    </x:row>
    <x:row r="8">
      <x:c r="A8" s="28"/>
      <x:c r="B8" s="28"/>
      <x:c r="C8" s="28"/>
      <x:c r="D8" s="28"/>
      <x:c r="E8" s="28"/>
      <x:c r="F8" s="28"/>
      <x:c r="G8" s="28"/>
      <x:c r="H8" s="28"/>
    </x:row>
    <x:row r="9" ht="22" customHeight="1">
      <x:c r="A9" s="140" t="str">
        <x:v>Illustrative asset-backed facility - not an actual Waymo instrument</x:v>
      </x:c>
      <x:c r="B9" s="140"/>
      <x:c r="C9" s="140"/>
      <x:c r="D9" s="140"/>
      <x:c r="E9" s="140"/>
      <x:c r="F9" s="140"/>
      <x:c r="G9" s="140"/>
      <x:c r="H9" s="140"/>
    </x:row>
    <x:row r="10" ht="28" customHeight="1">
      <x:c r="A10" s="141" t="str">
        <x:v>Metric</x:v>
      </x:c>
      <x:c r="B10" s="141" t="str">
        <x:v>Low</x:v>
      </x:c>
      <x:c r="C10" s="141" t="str">
        <x:v>Base</x:v>
      </x:c>
      <x:c r="D10" s="141" t="str">
        <x:v>High</x:v>
      </x:c>
      <x:c r="E10" s="141" t="str">
        <x:v>Unit</x:v>
      </x:c>
      <x:c r="F10" s="141" t="str">
        <x:v>Formula</x:v>
      </x:c>
      <x:c r="G10" s="141" t="str">
        <x:v>Failure behavior</x:v>
      </x:c>
      <x:c r="H10" s="141" t="str">
        <x:v>Status</x:v>
      </x:c>
    </x:row>
    <x:row r="11">
      <x:c r="A11" s="28" t="str">
        <x:v>Economic physical asset capital</x:v>
      </x:c>
      <x:c r="B11" s="78" t="n">
        <x:f>'Capital Intensity'!B8</x:f>
        <x:v>380</x:v>
      </x:c>
      <x:c r="C11" s="78" t="n">
        <x:f>'Capital Intensity'!C8</x:f>
        <x:v>777</x:v>
      </x:c>
      <x:c r="D11" s="78" t="n">
        <x:f>'Capital Intensity'!D8</x:f>
        <x:v>1345</x:v>
      </x:c>
      <x:c r="E11" s="28" t="str">
        <x:v>$mm</x:v>
      </x:c>
      <x:c r="F11" s="28" t="str">
        <x:v>From capital-intensity model</x:v>
      </x:c>
      <x:c r="G11" s="28" t="str">
        <x:v>Collateral value may fall below borrowing base</x:v>
      </x:c>
      <x:c r="H11" s="28" t="str">
        <x:v>Modeled</x:v>
      </x:c>
    </x:row>
    <x:row r="12">
      <x:c r="A12" s="28" t="str">
        <x:v>Loan-to-value</x:v>
      </x:c>
      <x:c r="B12" s="117" t="n">
        <x:f>Assumptions!C36</x:f>
        <x:v>0.4</x:v>
      </x:c>
      <x:c r="C12" s="117" t="n">
        <x:f>Assumptions!D36</x:f>
        <x:v>0.55</x:v>
      </x:c>
      <x:c r="D12" s="117" t="n">
        <x:f>Assumptions!E36</x:f>
        <x:v>0.65</x:v>
      </x:c>
      <x:c r="E12" s="28" t="str">
        <x:v>%</x:v>
      </x:c>
      <x:c r="F12" s="28" t="str">
        <x:v>Assumption</x:v>
      </x:c>
      <x:c r="G12" s="28" t="str">
        <x:v>Advance rate cut when residual values or eligibility fall</x:v>
      </x:c>
      <x:c r="H12" s="28" t="str">
        <x:v>Illustrative</x:v>
      </x:c>
    </x:row>
    <x:row r="13">
      <x:c r="A13" s="28" t="str">
        <x:v>Illustrative drawn balance</x:v>
      </x:c>
      <x:c r="B13" s="78" t="n">
        <x:f>B11*B12</x:f>
        <x:v>152</x:v>
      </x:c>
      <x:c r="C13" s="78" t="n">
        <x:f>C11*C12</x:f>
        <x:v>427.35</x:v>
      </x:c>
      <x:c r="D13" s="78" t="n">
        <x:f>D11*D12</x:f>
        <x:v>874.25</x:v>
      </x:c>
      <x:c r="E13" s="28" t="str">
        <x:v>$mm</x:v>
      </x:c>
      <x:c r="F13" s="28" t="str">
        <x:v>Asset capital x LTV</x:v>
      </x:c>
      <x:c r="G13" s="28" t="str">
        <x:v>Secured lender has first claim on eligible collateral</x:v>
      </x:c>
      <x:c r="H13" s="28" t="str">
        <x:v>Illustrative</x:v>
      </x:c>
    </x:row>
    <x:row r="14">
      <x:c r="A14" s="28" t="str">
        <x:v>Effective rate</x:v>
      </x:c>
      <x:c r="B14" s="117" t="n">
        <x:f>Assumptions!C37</x:f>
        <x:v>0.07</x:v>
      </x:c>
      <x:c r="C14" s="117" t="n">
        <x:f>Assumptions!D37</x:f>
        <x:v>0.09</x:v>
      </x:c>
      <x:c r="D14" s="117" t="n">
        <x:f>Assumptions!E37</x:f>
        <x:v>0.12</x:v>
      </x:c>
      <x:c r="E14" s="28" t="str">
        <x:v>%</x:v>
      </x:c>
      <x:c r="F14" s="28" t="str">
        <x:v>Assumption</x:v>
      </x:c>
      <x:c r="G14" s="28" t="str">
        <x:v>Cash interest continues despite low utilization</x:v>
      </x:c>
      <x:c r="H14" s="28" t="str">
        <x:v>Illustrative</x:v>
      </x:c>
    </x:row>
    <x:row r="15">
      <x:c r="A15" s="28" t="str">
        <x:v>Annual interest</x:v>
      </x:c>
      <x:c r="B15" s="78" t="n">
        <x:f>B13*B14</x:f>
        <x:v>10.64</x:v>
      </x:c>
      <x:c r="C15" s="78" t="n">
        <x:f>C13*C14</x:f>
        <x:v>38.4615</x:v>
      </x:c>
      <x:c r="D15" s="78" t="n">
        <x:f>D13*D14</x:f>
        <x:v>104.91</x:v>
      </x:c>
      <x:c r="E15" s="28" t="str">
        <x:v>$mm/year</x:v>
      </x:c>
      <x:c r="F15" s="28" t="str">
        <x:v>Average drawn balance x rate</x:v>
      </x:c>
      <x:c r="G15" s="28" t="str">
        <x:v>Payment default if cash is insufficient</x:v>
      </x:c>
      <x:c r="H15" s="28" t="str">
        <x:v>Illustrative</x:v>
      </x:c>
    </x:row>
    <x:row r="16">
      <x:c r="A16" s="28" t="str">
        <x:v>Required principal</x:v>
      </x:c>
      <x:c r="B16" s="78" t="n">
        <x:f>B13/Assumptions!C38</x:f>
        <x:v>30.4</x:v>
      </x:c>
      <x:c r="C16" s="78" t="n">
        <x:f>C13/Assumptions!D38</x:f>
        <x:v>106.8375</x:v>
      </x:c>
      <x:c r="D16" s="78" t="n">
        <x:f>D13/Assumptions!E38</x:f>
        <x:v>291.4166666666667</x:v>
      </x:c>
      <x:c r="E16" s="28" t="str">
        <x:v>$mm/year</x:v>
      </x:c>
      <x:c r="F16" s="28" t="str">
        <x:v>Straight-line amortization</x:v>
      </x:c>
      <x:c r="G16" s="28" t="str">
        <x:v>Accelerates equity funding need</x:v>
      </x:c>
      <x:c r="H16" s="28" t="str">
        <x:v>Illustrative</x:v>
      </x:c>
    </x:row>
    <x:row r="17">
      <x:c r="A17" s="28" t="str">
        <x:v>Total annual debt service</x:v>
      </x:c>
      <x:c r="B17" s="78" t="n">
        <x:f>B15+B16</x:f>
        <x:v>41.04</x:v>
      </x:c>
      <x:c r="C17" s="78" t="n">
        <x:f>C15+C16</x:f>
        <x:v>145.299</x:v>
      </x:c>
      <x:c r="D17" s="78" t="n">
        <x:f>D15+D16</x:f>
        <x:v>396.3266666666667</x:v>
      </x:c>
      <x:c r="E17" s="28" t="str">
        <x:v>$mm/year</x:v>
      </x:c>
      <x:c r="F17" s="28" t="str">
        <x:v>Interest + required principal</x:v>
      </x:c>
      <x:c r="G17" s="28" t="str">
        <x:v>Covenant breach, cash trap, foreclosure or parent cure</x:v>
      </x:c>
      <x:c r="H17" s="28" t="str">
        <x:v>Illustrative</x:v>
      </x:c>
    </x:row>
  </x:sheetData>
  <x:mergeCells>
    <x:mergeCell ref="A1:H1"/>
    <x:mergeCell ref="A2:H2"/>
    <x:mergeCell ref="A4:H4"/>
    <x:mergeCell ref="A9:H9"/>
  </x:mergeCells>
  <x:pageMargins left="0.7" right="0.7" top="0.75" bottom="0.75" header="0.3" footer="0.3"/>
</x:worksheet>
</file>

<file path=xl/worksheets/sheet9.xml><?xml version="1.0" encoding="utf-8"?>
<x:worksheet xmlns:x="http://schemas.openxmlformats.org/spreadsheetml/2006/main">
  <x:sheetViews>
    <x:sheetView showGridLines="0" workbookViewId="0"/>
  </x:sheetViews>
  <x:sheetFormatPr defaultRowHeight="15"/>
  <x:cols>
    <x:col min="1" max="1" width="35" hidden="0" customWidth="1"/>
    <x:col min="2" max="2" width="14" hidden="0" customWidth="1"/>
    <x:col min="3" max="3" width="14" hidden="0" customWidth="1"/>
    <x:col min="4" max="4" width="14" hidden="0" customWidth="1"/>
    <x:col min="5" max="5" width="15" hidden="0" customWidth="1"/>
    <x:col min="6" max="6" width="38" hidden="0" customWidth="1"/>
    <x:col min="7" max="7" width="42" hidden="0" customWidth="1"/>
    <x:col min="8" max="8" width="40" hidden="0" customWidth="1"/>
  </x:cols>
  <x:sheetData>
    <x:row r="1" ht="30" customHeight="1">
      <x:c r="A1" s="5" t="str">
        <x:v>Leases</x:v>
      </x:c>
      <x:c r="B1" s="5"/>
      <x:c r="C1" s="5"/>
      <x:c r="D1" s="5"/>
      <x:c r="E1" s="5"/>
      <x:c r="F1" s="5"/>
      <x:c r="G1" s="5"/>
      <x:c r="H1" s="5"/>
    </x:row>
    <x:row r="2" ht="32" customHeight="1">
      <x:c r="A2" s="13" t="str">
        <x:v>No quantified Waymo fleet, depot or equipment lease obligations were identified. The hypothetical lease block shows why specialized residual value can return risk to the operator.</x:v>
      </x:c>
      <x:c r="B2" s="13"/>
      <x:c r="C2" s="13"/>
      <x:c r="D2" s="13"/>
      <x:c r="E2" s="13"/>
      <x:c r="F2" s="13"/>
      <x:c r="G2" s="13"/>
      <x:c r="H2" s="13"/>
    </x:row>
    <x:row r="4" ht="28" customHeight="1">
      <x:c r="A4" s="21" t="str">
        <x:v>Item</x:v>
      </x:c>
      <x:c r="B4" s="21" t="str">
        <x:v>Documented amount</x:v>
      </x:c>
      <x:c r="C4" s="21" t="str">
        <x:v>Legal owner</x:v>
      </x:c>
      <x:c r="D4" s="21" t="str">
        <x:v>Fixed payment</x:v>
      </x:c>
      <x:c r="E4" s="21" t="str">
        <x:v>Maintenance</x:v>
      </x:c>
      <x:c r="F4" s="21" t="str">
        <x:v>Insurance</x:v>
      </x:c>
      <x:c r="G4" s="21" t="str">
        <x:v>Residual-value guarantee</x:v>
      </x:c>
      <x:c r="H4" s="21" t="str">
        <x:v>Evidence conclusion</x:v>
      </x:c>
    </x:row>
    <x:row r="5">
      <x:c r="A5" s="28" t="str">
        <x:v>Vehicle/equipment leases</x:v>
      </x:c>
      <x:c r="B5" s="28" t="str">
        <x:v>Not identified</x:v>
      </x:c>
      <x:c r="C5" s="28" t="str">
        <x:v>Unknown</x:v>
      </x:c>
      <x:c r="D5" s="28" t="str">
        <x:v>Unknown</x:v>
      </x:c>
      <x:c r="E5" s="28" t="str">
        <x:v>Waymo/partner/vendor allocation unknown</x:v>
      </x:c>
      <x:c r="F5" s="28" t="str">
        <x:v>Unknown</x:v>
      </x:c>
      <x:c r="G5" s="28" t="str">
        <x:v>Unknown</x:v>
      </x:c>
      <x:c r="H5" s="28" t="str">
        <x:v>Do not assume fleet is owned or leased without title/contract evidence.</x:v>
      </x:c>
    </x:row>
    <x:row r="6">
      <x:c r="A6" s="28" t="str">
        <x:v>Depot/property leases</x:v>
      </x:c>
      <x:c r="B6" s="28" t="str">
        <x:v>Not quantified</x:v>
      </x:c>
      <x:c r="C6" s="28" t="str">
        <x:v>Landlord/owner not public</x:v>
      </x:c>
      <x:c r="D6" s="28" t="str">
        <x:v>Unknown</x:v>
      </x:c>
      <x:c r="E6" s="28" t="str">
        <x:v>Tenant/partner split unknown</x:v>
      </x:c>
      <x:c r="F6" s="28" t="str">
        <x:v>Unknown</x:v>
      </x:c>
      <x:c r="G6" s="28" t="str">
        <x:v>Tenant-improvement exposure unknown</x:v>
      </x:c>
      <x:c r="H6" s="28" t="str">
        <x:v>Property records and lease schedules are a priority gap.</x:v>
      </x:c>
    </x:row>
    <x:row r="7">
      <x:c r="A7" s="28" t="str">
        <x:v>Sale-leasebacks</x:v>
      </x:c>
      <x:c r="B7" s="28" t="str">
        <x:v>None identified</x:v>
      </x:c>
      <x:c r="C7" s="28" t="str">
        <x:v>N/A</x:v>
      </x:c>
      <x:c r="D7" s="28" t="str">
        <x:v>N/A</x:v>
      </x:c>
      <x:c r="E7" s="28" t="str">
        <x:v>N/A</x:v>
      </x:c>
      <x:c r="F7" s="28" t="str">
        <x:v>N/A</x:v>
      </x:c>
      <x:c r="G7" s="28" t="str">
        <x:v>N/A</x:v>
      </x:c>
      <x:c r="H7" s="28" t="str">
        <x:v>No evidence in package.</x:v>
      </x:c>
    </x:row>
    <x:row r="8">
      <x:c r="A8" s="28"/>
      <x:c r="B8" s="28"/>
      <x:c r="C8" s="28"/>
      <x:c r="D8" s="28"/>
      <x:c r="E8" s="28"/>
      <x:c r="F8" s="28"/>
      <x:c r="G8" s="28"/>
      <x:c r="H8" s="28"/>
    </x:row>
    <x:row r="9">
      <x:c r="A9" s="28"/>
      <x:c r="B9" s="28"/>
      <x:c r="C9" s="28"/>
      <x:c r="D9" s="28"/>
      <x:c r="E9" s="28"/>
      <x:c r="F9" s="28"/>
      <x:c r="G9" s="28"/>
      <x:c r="H9" s="28"/>
    </x:row>
    <x:row r="10" ht="22" customHeight="1">
      <x:c r="A10" s="140" t="str">
        <x:v>Hypothetical fleet lease - not an actual Waymo instrument</x:v>
      </x:c>
      <x:c r="B10" s="140"/>
      <x:c r="C10" s="140"/>
      <x:c r="D10" s="140"/>
      <x:c r="E10" s="140"/>
      <x:c r="F10" s="140"/>
      <x:c r="G10" s="140"/>
      <x:c r="H10" s="140"/>
    </x:row>
    <x:row r="11" ht="28" customHeight="1">
      <x:c r="A11" s="141" t="str">
        <x:v>Metric</x:v>
      </x:c>
      <x:c r="B11" s="141" t="str">
        <x:v>Low</x:v>
      </x:c>
      <x:c r="C11" s="141" t="str">
        <x:v>Base</x:v>
      </x:c>
      <x:c r="D11" s="141" t="str">
        <x:v>High</x:v>
      </x:c>
      <x:c r="E11" s="141" t="str">
        <x:v>Unit</x:v>
      </x:c>
      <x:c r="F11" s="141" t="str">
        <x:v>Formula</x:v>
      </x:c>
      <x:c r="G11" s="141" t="str">
        <x:v>Hidden cost</x:v>
      </x:c>
      <x:c r="H11" s="141" t="str">
        <x:v>Failure behavior</x:v>
      </x:c>
    </x:row>
    <x:row r="12">
      <x:c r="A12" s="28" t="str">
        <x:v>Leaseable vehicle and charging asset basis</x:v>
      </x:c>
      <x:c r="B12" s="78" t="n">
        <x:f>('Physical Assets'!J5+'Physical Assets'!J7)</x:f>
        <x:v>330</x:v>
      </x:c>
      <x:c r="C12" s="78" t="n">
        <x:f>('Physical Assets'!K5+'Physical Assets'!K7)</x:f>
        <x:v>627</x:v>
      </x:c>
      <x:c r="D12" s="78" t="n">
        <x:f>('Physical Assets'!L5+'Physical Assets'!L7)</x:f>
        <x:v>1045</x:v>
      </x:c>
      <x:c r="E12" s="28" t="str">
        <x:v>$mm</x:v>
      </x:c>
      <x:c r="F12" s="28" t="str">
        <x:v>Vehicles + charging capital</x:v>
      </x:c>
      <x:c r="G12" s="28" t="str">
        <x:v>Excludes depots/factory and soft costs</x:v>
      </x:c>
      <x:c r="H12" s="28" t="str">
        <x:v>Collateral repossession is expensive</x:v>
      </x:c>
    </x:row>
    <x:row r="13">
      <x:c r="A13" s="28" t="str">
        <x:v>Lessor required yield</x:v>
      </x:c>
      <x:c r="B13" s="117" t="n">
        <x:f>Assumptions!C59</x:f>
        <x:v>0.09</x:v>
      </x:c>
      <x:c r="C13" s="117" t="n">
        <x:f>Assumptions!D59</x:f>
        <x:v>0.12</x:v>
      </x:c>
      <x:c r="D13" s="117" t="n">
        <x:f>Assumptions!E59</x:f>
        <x:v>0.16</x:v>
      </x:c>
      <x:c r="E13" s="28" t="str">
        <x:v>%</x:v>
      </x:c>
      <x:c r="F13" s="28" t="str">
        <x:v>Assumption</x:v>
      </x:c>
      <x:c r="G13" s="28" t="str">
        <x:v>Premium reflects specialization and weak resale</x:v>
      </x:c>
      <x:c r="H13" s="28" t="str">
        <x:v>Rent remains fixed when utilization falls</x:v>
      </x:c>
    </x:row>
    <x:row r="14">
      <x:c r="A14" s="28" t="str">
        <x:v>Annual capital-recovery payment</x:v>
      </x:c>
      <x:c r="B14" s="78" t="n">
        <x:f>(B12*(1-Assumptions!C24)/Assumptions!C25)+B12*B13</x:f>
        <x:v>57.98571428571428</x:v>
      </x:c>
      <x:c r="C14" s="78" t="n">
        <x:f>(C12*(1-Assumptions!D24)/Assumptions!D25)+C12*C13</x:f>
        <x:v>169.29</x:v>
      </x:c>
      <x:c r="D14" s="78" t="n">
        <x:f>(D12*(1-Assumptions!E24)/Assumptions!E25)+D12*D13</x:f>
        <x:v>402.32500000000005</x:v>
      </x:c>
      <x:c r="E14" s="28" t="str">
        <x:v>$mm/year</x:v>
      </x:c>
      <x:c r="F14" s="28" t="str">
        <x:v>Capital recovery net of residual</x:v>
      </x:c>
      <x:c r="G14" s="28" t="str">
        <x:v>A residual guarantee would raise economic exposure</x:v>
      </x:c>
      <x:c r="H14" s="28" t="str">
        <x:v>Default permits repossession and damages claims</x:v>
      </x:c>
    </x:row>
    <x:row r="15">
      <x:c r="A15" s="28" t="str">
        <x:v>Maintenance and insurance obligations</x:v>
      </x:c>
      <x:c r="B15" s="78" t="n">
        <x:f>(Assumptions!C26+Assumptions!C27)*Assumptions!C14*52/1000000</x:f>
        <x:v>46.8</x:v>
      </x:c>
      <x:c r="C15" s="78" t="n">
        <x:f>(Assumptions!D26+Assumptions!D27)*Assumptions!D14*52/1000000</x:f>
        <x:v>117</x:v>
      </x:c>
      <x:c r="D15" s="78" t="n">
        <x:f>(Assumptions!E26+Assumptions!E27)*Assumptions!E14*52/1000000</x:f>
        <x:v>260</x:v>
      </x:c>
      <x:c r="E15" s="28" t="str">
        <x:v>$mm/year</x:v>
      </x:c>
      <x:c r="F15" s="28" t="str">
        <x:v>Per-trip maintenance + insurance</x:v>
      </x:c>
      <x:c r="G15" s="28" t="str">
        <x:v>Often remains with lessee</x:v>
      </x:c>
      <x:c r="H15" s="28" t="str">
        <x:v>Operating shortfall remains with Waymo</x:v>
      </x:c>
    </x:row>
    <x:row r="16">
      <x:c r="A16" s="28" t="str">
        <x:v>Total annual lease burden</x:v>
      </x:c>
      <x:c r="B16" s="78" t="n">
        <x:f>B14+B15</x:f>
        <x:v>104.78571428571428</x:v>
      </x:c>
      <x:c r="C16" s="78" t="n">
        <x:f>C14+C15</x:f>
        <x:v>286.28999999999996</x:v>
      </x:c>
      <x:c r="D16" s="78" t="n">
        <x:f>D14+D15</x:f>
        <x:v>662.325</x:v>
      </x:c>
      <x:c r="E16" s="28" t="str">
        <x:v>$mm/year</x:v>
      </x:c>
      <x:c r="F16" s="28" t="str">
        <x:v>Fixed lease payment + maintenance + insurance</x:v>
      </x:c>
      <x:c r="G16" s="28" t="str">
        <x:v>Excludes guarantees, fees and early-termination penalties</x:v>
      </x:c>
      <x:c r="H16" s="28" t="str">
        <x:v>Fixed obligation magnifies low-utilization losses</x:v>
      </x:c>
    </x:row>
  </x:sheetData>
  <x:mergeCells>
    <x:mergeCell ref="A1:H1"/>
    <x:mergeCell ref="A2:H2"/>
    <x:mergeCell ref="A10:H10"/>
  </x:mergeCells>
  <x:pageMargins left="0.7" right="0.7" top="0.75" bottom="0.75" header="0.3" footer="0.3"/>
</x:worksheet>
</file>